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7425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Sheet1!$A:$A,Sheet1!$1:$1</definedName>
  </definedNames>
  <calcPr calcId="125725" concurrentCalc="0"/>
</workbook>
</file>

<file path=xl/calcChain.xml><?xml version="1.0" encoding="utf-8"?>
<calcChain xmlns="http://schemas.openxmlformats.org/spreadsheetml/2006/main">
  <c r="Z11" i="1"/>
  <c r="X11"/>
  <c r="V11"/>
</calcChain>
</file>

<file path=xl/sharedStrings.xml><?xml version="1.0" encoding="utf-8"?>
<sst xmlns="http://schemas.openxmlformats.org/spreadsheetml/2006/main" count="70" uniqueCount="37">
  <si>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</si>
  <si>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</si>
  <si>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</si>
  <si>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</si>
  <si>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</si>
  <si>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</si>
  <si>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</si>
  <si>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</si>
  <si>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</si>
  <si>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</si>
  <si>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</si>
  <si>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</si>
  <si>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Jan 1 - Sep 17, 10</t>
  </si>
  <si>
    <t>Deposit</t>
  </si>
  <si>
    <t>13305</t>
  </si>
  <si>
    <t>1011</t>
  </si>
  <si>
    <t>15020</t>
  </si>
  <si>
    <t>18384</t>
  </si>
  <si>
    <t>3027</t>
  </si>
  <si>
    <t>13547</t>
  </si>
  <si>
    <t>7644</t>
  </si>
  <si>
    <t>043056</t>
  </si>
  <si>
    <t>Applied Research Center</t>
  </si>
  <si>
    <t>The Uptake Institute</t>
  </si>
  <si>
    <t>Postive Future/Yes Magazine</t>
  </si>
  <si>
    <t>Independent Media Institute</t>
  </si>
  <si>
    <t>The American Independent News Network</t>
  </si>
  <si>
    <t>Liberty Media for Women, LLC</t>
  </si>
  <si>
    <t>The American Prospect</t>
  </si>
  <si>
    <t>TMC-Incubation and Innovation Labs</t>
  </si>
  <si>
    <t>TMC Incubation and Innovation Labs</t>
  </si>
  <si>
    <t>TMC Conference Registration</t>
  </si>
  <si>
    <t>TMC Digital Innovation Studio</t>
  </si>
  <si>
    <t>TMC Incubation &amp; Innovation Lab</t>
  </si>
  <si>
    <t>1714102 · TMC IILabs</t>
  </si>
  <si>
    <t>TMC</t>
  </si>
  <si>
    <t>1001001 · Operating Acct (Comerica)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</si>
</sst>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J16" sqref="J16"/>
    </sheetView>
  </sheetViews>
  <sheetFormatPr defaultRowHeight="15"/>
  <cols>
    <col min="1" max="1" width="14.28515625" style="14" bestFit="1" customWidth="1"/>
    <col min="2" max="3" width="2.28515625" style="14" customWidth="1"/>
    <col min="4" max="4" width="6.140625" style="14" bestFit="1" customWidth="1"/>
    <col min="5" max="5" width="2.28515625" style="14" customWidth="1"/>
    <col min="6" max="6" width="8.7109375" style="14" bestFit="1" customWidth="1"/>
    <col min="7" max="7" width="2.28515625" style="14" customWidth="1"/>
    <col min="8" max="8" width="6.140625" style="14" bestFit="1" customWidth="1"/>
    <col min="9" max="9" width="2.28515625" style="14" customWidth="1"/>
    <col min="10" max="10" width="30.7109375" style="14" customWidth="1"/>
    <col min="11" max="11" width="2.28515625" style="14" customWidth="1"/>
    <col min="12" max="12" width="26.42578125" style="14" bestFit="1" customWidth="1"/>
    <col min="13" max="13" width="2.28515625" style="14" customWidth="1"/>
    <col min="14" max="14" width="15.85546875" style="14" bestFit="1" customWidth="1"/>
    <col min="15" max="15" width="2.28515625" style="14" customWidth="1"/>
    <col min="16" max="16" width="5.42578125" style="14" bestFit="1" customWidth="1"/>
    <col min="17" max="17" width="2.28515625" style="14" customWidth="1"/>
    <col min="18" max="18" width="3.28515625" style="14" bestFit="1" customWidth="1"/>
    <col min="19" max="19" width="2.28515625" style="14" customWidth="1"/>
    <col min="20" max="20" width="27.28515625" style="14" bestFit="1" customWidth="1"/>
    <col min="21" max="21" width="2.28515625" style="14" customWidth="1"/>
    <col min="22" max="22" width="5" style="14" bestFit="1" customWidth="1"/>
    <col min="23" max="23" width="2.28515625" style="14" customWidth="1"/>
    <col min="24" max="24" width="7" style="14" bestFit="1" customWidth="1"/>
    <col min="25" max="25" width="2.28515625" style="14" customWidth="1"/>
    <col min="26" max="26" width="7" style="14" bestFit="1" customWidth="1"/>
  </cols>
  <sheetData>
    <row r="1" spans="1:26" s="13" customFormat="1" ht="15.75" thickBot="1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.75" thickTop="1">
      <c r="A2" s="1" t="s">
        <v>12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>
      <c r="A3" s="4"/>
      <c r="B3" s="4"/>
      <c r="C3" s="4"/>
      <c r="D3" s="4" t="s">
        <v>13</v>
      </c>
      <c r="E3" s="4"/>
      <c r="F3" s="5">
        <v>40331</v>
      </c>
      <c r="G3" s="4"/>
      <c r="H3" s="4" t="s">
        <v>14</v>
      </c>
      <c r="I3" s="4"/>
      <c r="J3" s="4" t="s">
        <v>22</v>
      </c>
      <c r="K3" s="4"/>
      <c r="L3" s="4" t="s">
        <v>29</v>
      </c>
      <c r="M3" s="4"/>
      <c r="N3" s="4" t="s">
        <v>34</v>
      </c>
      <c r="O3" s="4"/>
      <c r="P3" s="4" t="s">
        <v>35</v>
      </c>
      <c r="Q3" s="4"/>
      <c r="R3" s="6"/>
      <c r="S3" s="4"/>
      <c r="T3" s="4" t="s">
        <v>36</v>
      </c>
      <c r="U3" s="4"/>
      <c r="V3" s="7"/>
      <c r="W3" s="4"/>
      <c r="X3" s="7">
        <v>1200</v>
      </c>
      <c r="Y3" s="4"/>
      <c r="Z3" s="7">
        <v>1200</v>
      </c>
    </row>
    <row r="4" spans="1:26">
      <c r="A4" s="4"/>
      <c r="B4" s="4"/>
      <c r="C4" s="4"/>
      <c r="D4" s="4" t="s">
        <v>13</v>
      </c>
      <c r="E4" s="4"/>
      <c r="F4" s="5">
        <v>40336</v>
      </c>
      <c r="G4" s="4"/>
      <c r="H4" s="4" t="s">
        <v>15</v>
      </c>
      <c r="I4" s="4"/>
      <c r="J4" s="4" t="s">
        <v>23</v>
      </c>
      <c r="K4" s="4"/>
      <c r="L4" s="4" t="s">
        <v>30</v>
      </c>
      <c r="M4" s="4"/>
      <c r="N4" s="4" t="s">
        <v>34</v>
      </c>
      <c r="O4" s="4"/>
      <c r="P4" s="4" t="s">
        <v>35</v>
      </c>
      <c r="Q4" s="4"/>
      <c r="R4" s="6"/>
      <c r="S4" s="4"/>
      <c r="T4" s="4" t="s">
        <v>36</v>
      </c>
      <c r="U4" s="4"/>
      <c r="V4" s="7"/>
      <c r="W4" s="4"/>
      <c r="X4" s="7">
        <v>1200</v>
      </c>
      <c r="Y4" s="4"/>
      <c r="Z4" s="7">
        <v>2400</v>
      </c>
    </row>
    <row r="5" spans="1:26">
      <c r="A5" s="4"/>
      <c r="B5" s="4"/>
      <c r="C5" s="4"/>
      <c r="D5" s="4" t="s">
        <v>13</v>
      </c>
      <c r="E5" s="4"/>
      <c r="F5" s="5">
        <v>40337</v>
      </c>
      <c r="G5" s="4"/>
      <c r="H5" s="4" t="s">
        <v>16</v>
      </c>
      <c r="I5" s="4"/>
      <c r="J5" s="4" t="s">
        <v>24</v>
      </c>
      <c r="K5" s="4"/>
      <c r="L5" s="4" t="s">
        <v>30</v>
      </c>
      <c r="M5" s="4"/>
      <c r="N5" s="4" t="s">
        <v>34</v>
      </c>
      <c r="O5" s="4"/>
      <c r="P5" s="4" t="s">
        <v>35</v>
      </c>
      <c r="Q5" s="4"/>
      <c r="R5" s="6"/>
      <c r="S5" s="4"/>
      <c r="T5" s="4" t="s">
        <v>36</v>
      </c>
      <c r="U5" s="4"/>
      <c r="V5" s="7"/>
      <c r="W5" s="4"/>
      <c r="X5" s="7">
        <v>350</v>
      </c>
      <c r="Y5" s="4"/>
      <c r="Z5" s="7">
        <v>2750</v>
      </c>
    </row>
    <row r="6" spans="1:26">
      <c r="A6" s="4"/>
      <c r="B6" s="4"/>
      <c r="C6" s="4"/>
      <c r="D6" s="4" t="s">
        <v>13</v>
      </c>
      <c r="E6" s="4"/>
      <c r="F6" s="5">
        <v>40344</v>
      </c>
      <c r="G6" s="4"/>
      <c r="H6" s="4" t="s">
        <v>17</v>
      </c>
      <c r="I6" s="4"/>
      <c r="J6" s="4" t="s">
        <v>25</v>
      </c>
      <c r="K6" s="4"/>
      <c r="L6" s="4" t="s">
        <v>29</v>
      </c>
      <c r="M6" s="4"/>
      <c r="N6" s="4" t="s">
        <v>34</v>
      </c>
      <c r="O6" s="4"/>
      <c r="P6" s="4" t="s">
        <v>35</v>
      </c>
      <c r="Q6" s="4"/>
      <c r="R6" s="6"/>
      <c r="S6" s="4"/>
      <c r="T6" s="4" t="s">
        <v>36</v>
      </c>
      <c r="U6" s="4"/>
      <c r="V6" s="7"/>
      <c r="W6" s="4"/>
      <c r="X6" s="7">
        <v>350</v>
      </c>
      <c r="Y6" s="4"/>
      <c r="Z6" s="7">
        <v>3100</v>
      </c>
    </row>
    <row r="7" spans="1:26">
      <c r="A7" s="4"/>
      <c r="B7" s="4"/>
      <c r="C7" s="4"/>
      <c r="D7" s="4" t="s">
        <v>13</v>
      </c>
      <c r="E7" s="4"/>
      <c r="F7" s="5">
        <v>40350</v>
      </c>
      <c r="G7" s="4"/>
      <c r="H7" s="4" t="s">
        <v>18</v>
      </c>
      <c r="I7" s="4"/>
      <c r="J7" s="4" t="s">
        <v>26</v>
      </c>
      <c r="K7" s="4"/>
      <c r="L7" s="4" t="s">
        <v>29</v>
      </c>
      <c r="M7" s="4"/>
      <c r="N7" s="4" t="s">
        <v>34</v>
      </c>
      <c r="O7" s="4"/>
      <c r="P7" s="4" t="s">
        <v>35</v>
      </c>
      <c r="Q7" s="4"/>
      <c r="R7" s="6"/>
      <c r="S7" s="4"/>
      <c r="T7" s="4" t="s">
        <v>36</v>
      </c>
      <c r="U7" s="4"/>
      <c r="V7" s="7"/>
      <c r="W7" s="4"/>
      <c r="X7" s="7">
        <v>350</v>
      </c>
      <c r="Y7" s="4"/>
      <c r="Z7" s="7">
        <v>3450</v>
      </c>
    </row>
    <row r="8" spans="1:26">
      <c r="A8" s="4"/>
      <c r="B8" s="4"/>
      <c r="C8" s="4"/>
      <c r="D8" s="4" t="s">
        <v>13</v>
      </c>
      <c r="E8" s="4"/>
      <c r="F8" s="5">
        <v>40422</v>
      </c>
      <c r="G8" s="4"/>
      <c r="H8" s="4" t="s">
        <v>19</v>
      </c>
      <c r="I8" s="4"/>
      <c r="J8" s="4" t="s">
        <v>22</v>
      </c>
      <c r="K8" s="4"/>
      <c r="L8" s="4" t="s">
        <v>31</v>
      </c>
      <c r="M8" s="4"/>
      <c r="N8" s="4" t="s">
        <v>34</v>
      </c>
      <c r="O8" s="4"/>
      <c r="P8" s="4" t="s">
        <v>35</v>
      </c>
      <c r="Q8" s="4"/>
      <c r="R8" s="6"/>
      <c r="S8" s="4"/>
      <c r="T8" s="4" t="s">
        <v>36</v>
      </c>
      <c r="U8" s="4"/>
      <c r="V8" s="7"/>
      <c r="W8" s="4"/>
      <c r="X8" s="7">
        <v>350</v>
      </c>
      <c r="Y8" s="4"/>
      <c r="Z8" s="7">
        <v>3800</v>
      </c>
    </row>
    <row r="9" spans="1:26">
      <c r="A9" s="4"/>
      <c r="B9" s="4"/>
      <c r="C9" s="4"/>
      <c r="D9" s="4" t="s">
        <v>13</v>
      </c>
      <c r="E9" s="4"/>
      <c r="F9" s="5">
        <v>40429</v>
      </c>
      <c r="G9" s="4"/>
      <c r="H9" s="4" t="s">
        <v>20</v>
      </c>
      <c r="I9" s="4"/>
      <c r="J9" s="4" t="s">
        <v>27</v>
      </c>
      <c r="K9" s="4"/>
      <c r="L9" s="4" t="s">
        <v>32</v>
      </c>
      <c r="M9" s="4"/>
      <c r="N9" s="4" t="s">
        <v>34</v>
      </c>
      <c r="O9" s="4"/>
      <c r="P9" s="4" t="s">
        <v>35</v>
      </c>
      <c r="Q9" s="4"/>
      <c r="R9" s="6"/>
      <c r="S9" s="4"/>
      <c r="T9" s="4" t="s">
        <v>36</v>
      </c>
      <c r="U9" s="4"/>
      <c r="V9" s="7"/>
      <c r="W9" s="4"/>
      <c r="X9" s="7">
        <v>350</v>
      </c>
      <c r="Y9" s="4"/>
      <c r="Z9" s="7">
        <v>4150</v>
      </c>
    </row>
    <row r="10" spans="1:26" ht="15.75" thickBot="1">
      <c r="A10" s="4"/>
      <c r="B10" s="4"/>
      <c r="C10" s="4"/>
      <c r="D10" s="4" t="s">
        <v>13</v>
      </c>
      <c r="E10" s="4"/>
      <c r="F10" s="5">
        <v>40429</v>
      </c>
      <c r="G10" s="4"/>
      <c r="H10" s="4" t="s">
        <v>21</v>
      </c>
      <c r="I10" s="4"/>
      <c r="J10" s="4" t="s">
        <v>28</v>
      </c>
      <c r="K10" s="4"/>
      <c r="L10" s="4" t="s">
        <v>33</v>
      </c>
      <c r="M10" s="4"/>
      <c r="N10" s="4" t="s">
        <v>34</v>
      </c>
      <c r="O10" s="4"/>
      <c r="P10" s="4" t="s">
        <v>35</v>
      </c>
      <c r="Q10" s="4"/>
      <c r="R10" s="6"/>
      <c r="S10" s="4"/>
      <c r="T10" s="4" t="s">
        <v>36</v>
      </c>
      <c r="U10" s="4"/>
      <c r="V10" s="8"/>
      <c r="W10" s="4"/>
      <c r="X10" s="8">
        <v>1200</v>
      </c>
      <c r="Y10" s="4"/>
      <c r="Z10" s="8">
        <v>5350</v>
      </c>
    </row>
    <row r="11" spans="1:26" s="10" customFormat="1" ht="15.95" customHeight="1" thickBot="1">
      <c r="A11" s="1" t="s">
        <v>12</v>
      </c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9">
        <f>ROUND(SUM(V2:V10),5)</f>
        <v>0</v>
      </c>
      <c r="W11" s="1"/>
      <c r="X11" s="9">
        <f>ROUND(SUM(X2:X10),5)</f>
        <v>5350</v>
      </c>
      <c r="Y11" s="1"/>
      <c r="Z11" s="9">
        <f>Z10</f>
        <v>5350</v>
      </c>
    </row>
    <row r="12" spans="1:26" ht="15.75" thickTop="1"/>
  </sheetData>
  <pageMargins left="0.7" right="0.7" top="0.75" bottom="0.75" header="0.25" footer="0.3"/>
  <pageSetup orientation="portrait" r:id="rId1"/>
  <headerFooter>
    <oddHeader>&amp;L&amp;"Arial,Bold"&amp;8 9:13 AM
&amp;"Arial,Bold"&amp;8 09/17/10
&amp;"Arial,Bold"&amp;8 Accrual Basis&amp;C&amp;"Arial,Bold"&amp;12 Mother Jones Magazine
&amp;"Arial,Bold"&amp;14 Custom Transaction Detail Report
&amp;"Arial,Bold"&amp;10 January 1 through September 17, 2010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kmedford</dc:creator>
  <cp:lastModifiedBy>kmedford</cp:lastModifiedBy>
  <dcterms:created xsi:type="dcterms:W3CDTF">2010-09-17T16:13:41Z</dcterms:created>
  <dcterms:modified xsi:type="dcterms:W3CDTF">2010-09-17T16:14:35Z</dcterms:modified>
</cp:coreProperties>
</file>