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8860" yWindow="5240" windowWidth="25600" windowHeight="15620" tabRatio="500"/>
  </bookViews>
  <sheets>
    <sheet name="Sheet1" sheetId="1" r:id="rId1"/>
    <sheet name="Dreamers conten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F52" i="1"/>
  <c r="F49" i="1"/>
  <c r="F48" i="1"/>
  <c r="H50" i="1"/>
  <c r="H48" i="1"/>
</calcChain>
</file>

<file path=xl/sharedStrings.xml><?xml version="1.0" encoding="utf-8"?>
<sst xmlns="http://schemas.openxmlformats.org/spreadsheetml/2006/main" count="196" uniqueCount="196">
  <si>
    <t>Metrics Projects</t>
  </si>
  <si>
    <t>(Ignore the green/ I'm using that for bookeeping purposes)</t>
  </si>
  <si>
    <t>Dates</t>
  </si>
  <si>
    <t>Category</t>
  </si>
  <si>
    <t>Topic</t>
  </si>
  <si>
    <t>URL (if any)</t>
  </si>
  <si>
    <t>MOU signed?</t>
  </si>
  <si>
    <t>Budget</t>
  </si>
  <si>
    <t>Assistance</t>
  </si>
  <si>
    <t>Lead Outlet</t>
  </si>
  <si>
    <t>Outlet 2</t>
  </si>
  <si>
    <t>Outlet 3</t>
  </si>
  <si>
    <t>Outlet 4</t>
  </si>
  <si>
    <t>Outlet 5</t>
  </si>
  <si>
    <t>Outlet 6</t>
  </si>
  <si>
    <t>Outlet 7</t>
  </si>
  <si>
    <t>Repro</t>
  </si>
  <si>
    <t>Plan B/ Repro Justice</t>
  </si>
  <si>
    <t>www.whereisyourplanb.com</t>
  </si>
  <si>
    <t>microsite</t>
  </si>
  <si>
    <t>Ms. Magazine</t>
  </si>
  <si>
    <t>Bitch Media</t>
  </si>
  <si>
    <t>Making Contact</t>
  </si>
  <si>
    <t>PNS</t>
  </si>
  <si>
    <t>ITT</t>
  </si>
  <si>
    <t>Signing Bonus</t>
  </si>
  <si>
    <t>Immigrant</t>
  </si>
  <si>
    <t>Dreamers</t>
  </si>
  <si>
    <t>see sheet 2</t>
  </si>
  <si>
    <t>YES</t>
  </si>
  <si>
    <t>Fi2W</t>
  </si>
  <si>
    <t>PNS</t>
  </si>
  <si>
    <t>WYNC</t>
  </si>
  <si>
    <t>HuffPo</t>
  </si>
  <si>
    <t>City Limits</t>
  </si>
  <si>
    <t>Making Contact</t>
  </si>
  <si>
    <t>New America Media</t>
  </si>
  <si>
    <t>http://www.newstaco.com/2014/06/17/when-it-comes-to-rights-immigrants-are-treated-like-terrorists/</t>
  </si>
  <si>
    <t>Health Care</t>
  </si>
  <si>
    <t>Immigrants</t>
  </si>
  <si>
    <t>http://www.newstaco.com/2014/06/16/a-sanctioned-double-standard-for-immigration-detainees/</t>
  </si>
  <si>
    <t>YES</t>
  </si>
  <si>
    <t>(failed project)</t>
  </si>
  <si>
    <t>News Taco</t>
  </si>
  <si>
    <t>PNS</t>
  </si>
  <si>
    <t>Fi2w</t>
  </si>
  <si>
    <t>Education</t>
  </si>
  <si>
    <t>Charter Schools</t>
  </si>
  <si>
    <t>http://www.progressive.org/news/2014/04/187666/scathing-report-finds-rocketship-school-privatization-hurt-poor-kids</t>
  </si>
  <si>
    <t>YES</t>
  </si>
  <si>
    <t>ITT (750)</t>
  </si>
  <si>
    <t>Progressive (750)</t>
  </si>
  <si>
    <t>http://inthesetimes.com/working/entry/16602/the_chicago_board_of_education_votes_to_turnaround_three_public_schools</t>
  </si>
  <si>
    <t>6/11/14-6/24/14</t>
  </si>
  <si>
    <t>Pesticides</t>
  </si>
  <si>
    <t>Kauai</t>
  </si>
  <si>
    <t>www.wtfcorporations.com</t>
  </si>
  <si>
    <t>YES</t>
  </si>
  <si>
    <t>microsite</t>
  </si>
  <si>
    <t>Making Contact</t>
  </si>
  <si>
    <t>Progressive</t>
  </si>
  <si>
    <t>Grist</t>
  </si>
  <si>
    <t>Earth Island Journal</t>
  </si>
  <si>
    <t>Truthout (repost)</t>
  </si>
  <si>
    <t>Repro</t>
  </si>
  <si>
    <t>Pop Culture</t>
  </si>
  <si>
    <t>http://feministing.com/2014/06/17/stories-begetting-stories-how-pop-culture-reinforces-abortion-stigma-and-can-help-end-it/</t>
  </si>
  <si>
    <t>YES</t>
  </si>
  <si>
    <t>Media Matters, #popsexed</t>
  </si>
  <si>
    <t>Bitch (2500)</t>
  </si>
  <si>
    <t>Feministing</t>
  </si>
  <si>
    <t>Making Contact ($2000)</t>
  </si>
  <si>
    <t>http://bit.ly/sexedhistory</t>
  </si>
  <si>
    <t>http://www.radioproject.org/2014/06/pop-music-reproductive-justice-abortion/</t>
  </si>
  <si>
    <t>Education</t>
  </si>
  <si>
    <t>Charter Schools</t>
  </si>
  <si>
    <t>http://inthesetimes.com/working/entry/17113/charter_school_teachers_struggle</t>
  </si>
  <si>
    <t>YES</t>
  </si>
  <si>
    <t>ITT (750)</t>
  </si>
  <si>
    <t>Progressive (750)</t>
  </si>
  <si>
    <t>City Limits</t>
  </si>
  <si>
    <t>http://www.progressive.org/news/2014/08/187821/fbi-tracks-charter-schools</t>
  </si>
  <si>
    <t>8/25/14 - 8/26/14</t>
  </si>
  <si>
    <t>Immigrant</t>
  </si>
  <si>
    <t>Fast Food (1)</t>
  </si>
  <si>
    <t>http://fi2w.org/2014/09/08/video-faced-with-restrictions-nyc-street-vendors-push-back/</t>
  </si>
  <si>
    <t>YES</t>
  </si>
  <si>
    <t>#foodundocumented</t>
  </si>
  <si>
    <t>Fi2W (2000)</t>
  </si>
  <si>
    <t>Oakland Local (2000)</t>
  </si>
  <si>
    <t>ITT (500)</t>
  </si>
  <si>
    <t>Nation (repost)</t>
  </si>
  <si>
    <t>KQED (repost)</t>
  </si>
  <si>
    <t>9/8/14-9/9/14</t>
  </si>
  <si>
    <t>Fast Food (2)</t>
  </si>
  <si>
    <t>http://fi2w.org/2014/08/25/feeding-the-street-the-untold-story-of-women-vendors-in-new-york/</t>
  </si>
  <si>
    <t>http://fi2w.org/2014/09/09/despite-low-wages-street-vendors-see-freedom-as-a-big-reward/</t>
  </si>
  <si>
    <t>http://oaklandlocal.com/2014/08/oakland-local-launches-street-food-meet-the-people-who-make-it/</t>
  </si>
  <si>
    <t>http://oaklandlocal.com/2014/09/oakland-street-food-meet-the-people-who-make-it/</t>
  </si>
  <si>
    <t>http://oaklandlocal.com/2014/09/oakland-street-food-the-paths-to-legitimacy/</t>
  </si>
  <si>
    <t>http://inthesetimes.com/article/17146/the_tamale_underground</t>
  </si>
  <si>
    <t>Pesticides</t>
  </si>
  <si>
    <t>Chlorophyllos?</t>
  </si>
  <si>
    <t>in process</t>
  </si>
  <si>
    <t>Cascadia Times</t>
  </si>
  <si>
    <t>Progressive</t>
  </si>
  <si>
    <t>Earth Island Journal</t>
  </si>
  <si>
    <t>[Oct 2014]</t>
  </si>
  <si>
    <t>Education</t>
  </si>
  <si>
    <t>Charter Schools</t>
  </si>
  <si>
    <t>in process</t>
  </si>
  <si>
    <t>ITT</t>
  </si>
  <si>
    <t>Progressive</t>
  </si>
  <si>
    <t>Dissent</t>
  </si>
  <si>
    <t>[Oct 2014]</t>
  </si>
  <si>
    <t>Immigrant</t>
  </si>
  <si>
    <t>Child Refugees</t>
  </si>
  <si>
    <t>in process</t>
  </si>
  <si>
    <t>NAM</t>
  </si>
  <si>
    <t>Rabble</t>
  </si>
  <si>
    <t>City Limits</t>
  </si>
  <si>
    <t>Tikkun</t>
  </si>
  <si>
    <t>The Nation</t>
  </si>
  <si>
    <t>PNS?</t>
  </si>
  <si>
    <t>[Nov 2014]</t>
  </si>
  <si>
    <t>Health Care</t>
  </si>
  <si>
    <t>ACA/Mental Health</t>
  </si>
  <si>
    <t>in process</t>
  </si>
  <si>
    <t>waiting for external grant</t>
  </si>
  <si>
    <t>Sac N&amp; R</t>
  </si>
  <si>
    <t>NAM</t>
  </si>
  <si>
    <t>PNS</t>
  </si>
  <si>
    <t>The Nation?</t>
  </si>
  <si>
    <t>[Dec 2014]</t>
  </si>
  <si>
    <t>Repro Rights</t>
  </si>
  <si>
    <t>Health Care/Fracking</t>
  </si>
  <si>
    <t>in process</t>
  </si>
  <si>
    <t>BNF/multimedia</t>
  </si>
  <si>
    <t>Yes!</t>
  </si>
  <si>
    <t>Truthout</t>
  </si>
  <si>
    <t>PNS</t>
  </si>
  <si>
    <t>Brave New Films</t>
  </si>
  <si>
    <t>Feministing</t>
  </si>
  <si>
    <t>spent_signing bonus</t>
  </si>
  <si>
    <t>spent_collaborations</t>
  </si>
  <si>
    <t>DREAMers story</t>
  </si>
  <si>
    <t>http://www.voicesofny.org/2014/04/dreamers-move/</t>
  </si>
  <si>
    <t>http://www.citylimits.org/news/articles/5109/after-the-dream-young-immigrants-move-</t>
  </si>
  <si>
    <t>past-seeking-path-to-citiz#.U2AJDeZdWes</t>
  </si>
  <si>
    <t>http://www.huffingtonpost.com/2014/04/28/dreamers-immigrant-</t>
  </si>
  <si>
    <t>rights_n_5227646.html?utm_hp_ref=latino-voices</t>
  </si>
  <si>
    <t>http://makingcontact.tumblr.com/tagged/feet-in-2-worlds</t>
  </si>
  <si>
    <t>Colombian homeownership</t>
  </si>
  <si>
    <t>http://www.citylimits.org/news/articles/5108/immigrants-give-up-the-dream-of-</t>
  </si>
  <si>
    <t>homeownership-in-the-u-s#.U2AJS-ZdWes</t>
  </si>
  <si>
    <t>https://www.wnyc.org/radio/#/ondemand/367256</t>
  </si>
  <si>
    <t>http://www.publicnewsservice.org/2014-05-01/media-reform/american-dream-home-</t>
  </si>
  <si>
    <t>fading-for-some-ny-colombians/a39104-1</t>
  </si>
  <si>
    <t>http://www.newstaco.com/2014/04/30/immigrants-give-up-the-dream-of-</t>
  </si>
  <si>
    <t>homeownership-in-the-u-s/</t>
  </si>
  <si>
    <t>http://makingcontact.tumblr.com/tagged/feet-in-2-worlds</t>
  </si>
  <si>
    <t>http://mediaconsortium.tumblr.com/post/84450905972/some-long-held-notions-about-</t>
  </si>
  <si>
    <t>immigrants-in-the</t>
  </si>
  <si>
    <t>http://www.lipolitics.com/blog/2014/05/07/american-dream-home-fading-for-some-ny-</t>
  </si>
  <si>
    <t>latinos/</t>
  </si>
  <si>
    <t>http://newamericamedia.org/2014/05/latino-immigrants-give-up-dream-of-</t>
  </si>
  <si>
    <t>homeownership-in-us.php</t>
  </si>
  <si>
    <t>Tweetreach report for Colombian homeownership story</t>
  </si>
  <si>
    <t>http://tweetreach.com/reports/10495435</t>
  </si>
  <si>
    <t>Infographic</t>
  </si>
  <si>
    <t>http://www.citylimits.org/blog/blog/5992/infographic-many-immigrants-want-to-own-</t>
  </si>
  <si>
    <t>homes-few-succeed#.U2AJeeZdWet</t>
  </si>
  <si>
    <t>http://www.publicnewsservice.org/2014-05-01/media-reform/american-dream-home-</t>
  </si>
  <si>
    <t>fading-for-some-ny-colombians/a39104-1</t>
  </si>
  <si>
    <t>http://www.newstaco.com/2014/04/30/immigrants-give-up-the-dream-of-</t>
  </si>
  <si>
    <t>homeownership-in-the-u-s/</t>
  </si>
  <si>
    <t>Indian elections</t>
  </si>
  <si>
    <t>http://makingcontact.tumblr.com/tagged/feet-in-2-worlds</t>
  </si>
  <si>
    <t>http://qz.com/204723/why-silicon-valley-has-a-stake-in-indias-elections/</t>
  </si>
  <si>
    <t>Gregorio Uribe video</t>
  </si>
  <si>
    <t>http://www.voicesofny.org/2014/05/big-band/?</t>
  </si>
  <si>
    <t>utm_source=Voices+Newsletter&amp;utm_campaign=80ed027486-</t>
  </si>
  <si>
    <t>RSS_EMAIL_CAMPAIGN&amp;utm_medium=email&amp;utm_term=0_ffee07af47-</t>
  </si>
  <si>
    <t>80ed027486-32372537</t>
  </si>
  <si>
    <t>http://makingcontact.tumblr.com/tagged/feet-in-2-worlds</t>
  </si>
  <si>
    <t>Citizenship podcast</t>
  </si>
  <si>
    <t>http://www.publicnewsservice.org/2014-05-05/immigrant-issues/millions-of-legal-</t>
  </si>
  <si>
    <t>immigrants-skipping-u-s-citizenship/a39161-2</t>
  </si>
  <si>
    <t>http://makingcontact.tumblr.com/tagged/feet-in-2-worlds</t>
  </si>
  <si>
    <t>http://www.newstaco.com/2014/05/05/millions-of-legal-immigrants-skipping-u-s-</t>
  </si>
  <si>
    <t>citizenship/</t>
  </si>
  <si>
    <t>NAM (500)</t>
  </si>
  <si>
    <t>allocated</t>
  </si>
  <si>
    <t>Total Expense</t>
  </si>
  <si>
    <t>Total Available</t>
  </si>
  <si>
    <t>FNP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</si>
</sst>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#"/>
  </numFmts>
  <fonts count="14" x14ac:knownFonts="1">
    <font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sz val="10"/>
      <name val="Arial"/>
    </font>
    <font>
      <sz val="10"/>
      <color rgb="FF00FF00"/>
      <name val="Arial"/>
    </font>
    <font>
      <b/>
      <sz val="10"/>
      <color rgb="FF4A86E8"/>
      <name val="Arial"/>
    </font>
    <font>
      <sz val="10"/>
      <color rgb="FF00FF00"/>
      <name val="Arial"/>
    </font>
    <font>
      <sz val="10"/>
      <name val="Arial"/>
    </font>
    <font>
      <sz val="10"/>
      <color rgb="FF00FF00"/>
      <name val="Arial"/>
    </font>
    <font>
      <sz val="10"/>
      <color rgb="FF000000"/>
      <name val="Arial"/>
    </font>
    <font>
      <sz val="10"/>
      <name val="Arial"/>
    </font>
    <font>
      <sz val="10"/>
      <color rgb="FF0000FF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164" fontId="3" fillId="2" borderId="1" xfId="0" applyNumberFormat="1" applyFont="1" applyFill="1" applyBorder="1" applyAlignment="1"/>
    <xf numFmtId="14" fontId="4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164" fontId="7" fillId="2" borderId="1" xfId="0" applyNumberFormat="1" applyFont="1" applyFill="1" applyBorder="1" applyAlignment="1"/>
    <xf numFmtId="165" fontId="8" fillId="2" borderId="1" xfId="0" applyNumberFormat="1" applyFont="1" applyFill="1" applyBorder="1" applyAlignment="1"/>
    <xf numFmtId="165" fontId="9" fillId="2" borderId="1" xfId="0" applyNumberFormat="1" applyFont="1" applyFill="1" applyBorder="1" applyAlignment="1"/>
    <xf numFmtId="0" fontId="10" fillId="2" borderId="1" xfId="0" applyFont="1" applyFill="1" applyBorder="1" applyAlignment="1"/>
    <xf numFmtId="164" fontId="11" fillId="2" borderId="1" xfId="0" applyNumberFormat="1" applyFont="1" applyFill="1" applyBorder="1"/>
    <xf numFmtId="0" fontId="12" fillId="2" borderId="1" xfId="0" applyFont="1" applyFill="1" applyBorder="1"/>
    <xf numFmtId="0" fontId="1" fillId="2" borderId="1" xfId="0" applyFont="1" applyFill="1" applyBorder="1" applyAlignment="1"/>
    <xf numFmtId="0" fontId="0" fillId="0" borderId="0" xfId="0"/>
    <xf numFmtId="0" fontId="1" fillId="2" borderId="1" xfId="0" applyFont="1" applyFill="1" applyBorder="1" applyAlignment="1"/>
    <xf numFmtId="0" fontId="0" fillId="0" borderId="0" xfId="0"/>
    <xf numFmtId="0" fontId="0" fillId="2" borderId="1" xfId="0" applyFont="1" applyFill="1" applyBorder="1" applyAlignment="1"/>
    <xf numFmtId="164" fontId="0" fillId="0" borderId="0" xfId="0" applyNumberFormat="1"/>
    <xf numFmtId="164" fontId="1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progressive.org/news/2014/08/187821/fbi-tracks-charter-schools" TargetMode="External"/><Relationship Id="rId12" Type="http://schemas.openxmlformats.org/officeDocument/2006/relationships/hyperlink" Target="http://fi2w.org/2014/09/08/video-faced-with-restrictions-nyc-street-vendors-push-back/" TargetMode="External"/><Relationship Id="rId13" Type="http://schemas.openxmlformats.org/officeDocument/2006/relationships/hyperlink" Target="http://fi2w.org/2014/08/25/feeding-the-street-the-untold-story-of-women-vendors-in-new-york/" TargetMode="External"/><Relationship Id="rId14" Type="http://schemas.openxmlformats.org/officeDocument/2006/relationships/hyperlink" Target="http://fi2w.org/2014/09/09/despite-low-wages-street-vendors-see-freedom-as-a-big-reward/" TargetMode="External"/><Relationship Id="rId15" Type="http://schemas.openxmlformats.org/officeDocument/2006/relationships/hyperlink" Target="http://oaklandlocal.com/2014/08/oakland-local-launches-street-food-meet-the-people-who-make-it/" TargetMode="External"/><Relationship Id="rId16" Type="http://schemas.openxmlformats.org/officeDocument/2006/relationships/hyperlink" Target="http://oaklandlocal.com/2014/09/oakland-street-food-meet-the-people-who-make-it/" TargetMode="External"/><Relationship Id="rId17" Type="http://schemas.openxmlformats.org/officeDocument/2006/relationships/hyperlink" Target="http://oaklandlocal.com/2014/09/oakland-street-food-the-paths-to-legitimacy/" TargetMode="External"/><Relationship Id="rId18" Type="http://schemas.openxmlformats.org/officeDocument/2006/relationships/hyperlink" Target="http://inthesetimes.com/article/17146/the_tamale_underground" TargetMode="External"/><Relationship Id="rId1" Type="http://schemas.openxmlformats.org/officeDocument/2006/relationships/hyperlink" Target="http://www.whereisyourplanb.com" TargetMode="External"/><Relationship Id="rId2" Type="http://schemas.openxmlformats.org/officeDocument/2006/relationships/hyperlink" Target="http://www.newstaco.com/2014/06/17/when-it-comes-to-rights-immigrants-are-treated-like-terrorists/" TargetMode="External"/><Relationship Id="rId3" Type="http://schemas.openxmlformats.org/officeDocument/2006/relationships/hyperlink" Target="http://www.newstaco.com/2014/06/16/a-sanctioned-double-standard-for-immigration-detainees/" TargetMode="External"/><Relationship Id="rId4" Type="http://schemas.openxmlformats.org/officeDocument/2006/relationships/hyperlink" Target="http://www.progressive.org/news/2014/04/187666/scathing-report-finds-rocketship-school-privatization-hurt-poor-kids" TargetMode="External"/><Relationship Id="rId5" Type="http://schemas.openxmlformats.org/officeDocument/2006/relationships/hyperlink" Target="http://inthesetimes.com/working/entry/16602/the_chicago_board_of_education_votes_to_turnaround_three_public_schools" TargetMode="External"/><Relationship Id="rId6" Type="http://schemas.openxmlformats.org/officeDocument/2006/relationships/hyperlink" Target="http://www.wtfcorporations.com" TargetMode="External"/><Relationship Id="rId7" Type="http://schemas.openxmlformats.org/officeDocument/2006/relationships/hyperlink" Target="http://feministing.com/2014/06/17/stories-begetting-stories-how-pop-culture-reinforces-abortion-stigma-and-can-help-end-it/" TargetMode="External"/><Relationship Id="rId8" Type="http://schemas.openxmlformats.org/officeDocument/2006/relationships/hyperlink" Target="http://bit.ly/sexedhistory" TargetMode="External"/><Relationship Id="rId9" Type="http://schemas.openxmlformats.org/officeDocument/2006/relationships/hyperlink" Target="http://www.radioproject.org/2014/06/pop-music-reproductive-justice-abortion/" TargetMode="External"/><Relationship Id="rId10" Type="http://schemas.openxmlformats.org/officeDocument/2006/relationships/hyperlink" Target="http://inthesetimes.com/working/entry/17113/charter_school_teachers_struggle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makingcontact.tumblr.com/tagged/feet-in-2-worlds" TargetMode="External"/><Relationship Id="rId20" Type="http://schemas.openxmlformats.org/officeDocument/2006/relationships/hyperlink" Target="http://makingcontact.tumblr.com/tagged/feet-in-2-worlds" TargetMode="External"/><Relationship Id="rId21" Type="http://schemas.openxmlformats.org/officeDocument/2006/relationships/hyperlink" Target="http://www.publicnewsservice.org/2014-05-05/immigrant-issues/millions-of-legal-" TargetMode="External"/><Relationship Id="rId22" Type="http://schemas.openxmlformats.org/officeDocument/2006/relationships/hyperlink" Target="http://makingcontact.tumblr.com/tagged/feet-in-2-worlds" TargetMode="External"/><Relationship Id="rId23" Type="http://schemas.openxmlformats.org/officeDocument/2006/relationships/hyperlink" Target="http://www.newstaco.com/2014/05/05/millions-of-legal-immigrants-skipping-u-s-" TargetMode="External"/><Relationship Id="rId10" Type="http://schemas.openxmlformats.org/officeDocument/2006/relationships/hyperlink" Target="http://mediaconsortium.tumblr.com/post/84450905972/some-long-held-notions-about-" TargetMode="External"/><Relationship Id="rId11" Type="http://schemas.openxmlformats.org/officeDocument/2006/relationships/hyperlink" Target="http://www.lipolitics.com/blog/2014/05/07/american-dream-home-fading-for-some-ny-" TargetMode="External"/><Relationship Id="rId12" Type="http://schemas.openxmlformats.org/officeDocument/2006/relationships/hyperlink" Target="http://newamericamedia.org/2014/05/latino-immigrants-give-up-dream-of-" TargetMode="External"/><Relationship Id="rId13" Type="http://schemas.openxmlformats.org/officeDocument/2006/relationships/hyperlink" Target="http://tweetreach.com/reports/10495435" TargetMode="External"/><Relationship Id="rId14" Type="http://schemas.openxmlformats.org/officeDocument/2006/relationships/hyperlink" Target="http://www.citylimits.org/blog/blog/5992/infographic-many-immigrants-want-to-own-" TargetMode="External"/><Relationship Id="rId15" Type="http://schemas.openxmlformats.org/officeDocument/2006/relationships/hyperlink" Target="http://www.publicnewsservice.org/2014-05-01/media-reform/american-dream-home-" TargetMode="External"/><Relationship Id="rId16" Type="http://schemas.openxmlformats.org/officeDocument/2006/relationships/hyperlink" Target="http://www.newstaco.com/2014/04/30/immigrants-give-up-the-dream-of-" TargetMode="External"/><Relationship Id="rId17" Type="http://schemas.openxmlformats.org/officeDocument/2006/relationships/hyperlink" Target="http://makingcontact.tumblr.com/tagged/feet-in-2-worlds" TargetMode="External"/><Relationship Id="rId18" Type="http://schemas.openxmlformats.org/officeDocument/2006/relationships/hyperlink" Target="http://qz.com/204723/why-silicon-valley-has-a-stake-in-indias-elections/" TargetMode="External"/><Relationship Id="rId19" Type="http://schemas.openxmlformats.org/officeDocument/2006/relationships/hyperlink" Target="http://www.voicesofny.org/2014/05/big-band/?" TargetMode="External"/><Relationship Id="rId1" Type="http://schemas.openxmlformats.org/officeDocument/2006/relationships/hyperlink" Target="http://www.voicesofny.org/2014/04/dreamers-move/" TargetMode="External"/><Relationship Id="rId2" Type="http://schemas.openxmlformats.org/officeDocument/2006/relationships/hyperlink" Target="http://www.citylimits.org/news/articles/5109/after-the-dream-young-immigrants-move-" TargetMode="External"/><Relationship Id="rId3" Type="http://schemas.openxmlformats.org/officeDocument/2006/relationships/hyperlink" Target="http://www.huffingtonpost.com/2014/04/28/dreamers-immigrant-" TargetMode="External"/><Relationship Id="rId4" Type="http://schemas.openxmlformats.org/officeDocument/2006/relationships/hyperlink" Target="http://makingcontact.tumblr.com/tagged/feet-in-2-worlds" TargetMode="External"/><Relationship Id="rId5" Type="http://schemas.openxmlformats.org/officeDocument/2006/relationships/hyperlink" Target="http://www.citylimits.org/news/articles/5108/immigrants-give-up-the-dream-of-" TargetMode="External"/><Relationship Id="rId6" Type="http://schemas.openxmlformats.org/officeDocument/2006/relationships/hyperlink" Target="https://www.wnyc.org/radio/" TargetMode="External"/><Relationship Id="rId7" Type="http://schemas.openxmlformats.org/officeDocument/2006/relationships/hyperlink" Target="http://www.publicnewsservice.org/2014-05-01/media-reform/american-dream-home-" TargetMode="External"/><Relationship Id="rId8" Type="http://schemas.openxmlformats.org/officeDocument/2006/relationships/hyperlink" Target="http://www.newstaco.com/2014/04/30/immigrants-give-up-the-dream-o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"/>
  <sheetViews>
    <sheetView tabSelected="1" topLeftCell="A25" workbookViewId="0">
      <selection activeCell="G47" sqref="G47"/>
    </sheetView>
  </sheetViews>
  <sheetFormatPr baseColWidth="10" defaultColWidth="14.5" defaultRowHeight="15.75" customHeight="1" x14ac:dyDescent="0"/>
  <cols>
    <col min="3" max="3" width="16.83203125" customWidth="1"/>
    <col min="7" max="7" width="29.33203125" customWidth="1"/>
    <col min="11" max="11" width="17.5" customWidth="1"/>
  </cols>
  <sheetData>
    <row r="2" spans="1:14" ht="15.75" customHeight="1">
      <c r="A2" s="15" t="s">
        <v>0</v>
      </c>
      <c r="B2" s="16"/>
    </row>
    <row r="3" spans="1:14" ht="15.75" customHeight="1">
      <c r="A3" s="1" t="s">
        <v>1</v>
      </c>
    </row>
    <row r="5" spans="1:14" ht="15.75" customHeight="1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</row>
    <row r="7" spans="1:14" ht="15.75" customHeight="1">
      <c r="B7" s="1" t="s">
        <v>16</v>
      </c>
      <c r="C7" s="1" t="s">
        <v>17</v>
      </c>
      <c r="D7" s="2" t="s">
        <v>18</v>
      </c>
      <c r="E7" s="3"/>
      <c r="F7" s="3">
        <v>30000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</row>
    <row r="9" spans="1:14" ht="15.75" customHeight="1">
      <c r="B9" s="1" t="s">
        <v>25</v>
      </c>
      <c r="F9" s="3">
        <v>25500</v>
      </c>
    </row>
    <row r="11" spans="1:14" ht="15.75" customHeight="1">
      <c r="A11" s="4">
        <v>41757</v>
      </c>
      <c r="B11" s="1" t="s">
        <v>26</v>
      </c>
      <c r="C11" s="5" t="s">
        <v>27</v>
      </c>
      <c r="D11" s="6" t="s">
        <v>28</v>
      </c>
      <c r="E11" s="3" t="s">
        <v>29</v>
      </c>
      <c r="F11" s="7">
        <v>6300</v>
      </c>
      <c r="H11" s="1" t="s">
        <v>30</v>
      </c>
      <c r="I11" s="1" t="s">
        <v>31</v>
      </c>
      <c r="J11" s="1" t="s">
        <v>32</v>
      </c>
      <c r="K11" s="1" t="s">
        <v>33</v>
      </c>
      <c r="L11" s="1" t="s">
        <v>34</v>
      </c>
      <c r="M11" s="1" t="s">
        <v>35</v>
      </c>
      <c r="N11" s="1" t="s">
        <v>36</v>
      </c>
    </row>
    <row r="12" spans="1:14" ht="15.75" customHeight="1">
      <c r="D12" s="2" t="s">
        <v>37</v>
      </c>
    </row>
    <row r="13" spans="1:14" ht="15.75" customHeight="1">
      <c r="B13" s="1"/>
      <c r="C13" s="1"/>
      <c r="D13" s="1"/>
      <c r="E13" s="1"/>
      <c r="F13" s="1"/>
      <c r="G13" s="1"/>
      <c r="H13" s="1"/>
      <c r="I13" s="1"/>
      <c r="J13" s="1"/>
    </row>
    <row r="14" spans="1:14" ht="15.75" customHeight="1">
      <c r="B14" s="1" t="s">
        <v>38</v>
      </c>
      <c r="C14" s="1" t="s">
        <v>39</v>
      </c>
      <c r="D14" s="2" t="s">
        <v>40</v>
      </c>
      <c r="E14" s="1" t="s">
        <v>41</v>
      </c>
      <c r="F14" s="1">
        <v>0</v>
      </c>
      <c r="G14" s="1" t="s">
        <v>42</v>
      </c>
      <c r="H14" s="1" t="s">
        <v>43</v>
      </c>
      <c r="I14" s="1" t="s">
        <v>44</v>
      </c>
      <c r="J14" s="1" t="s">
        <v>45</v>
      </c>
    </row>
    <row r="16" spans="1:14" ht="15.75" customHeight="1">
      <c r="A16" s="4">
        <v>41753</v>
      </c>
      <c r="B16" s="1" t="s">
        <v>46</v>
      </c>
      <c r="C16" s="5" t="s">
        <v>47</v>
      </c>
      <c r="D16" s="2" t="s">
        <v>48</v>
      </c>
      <c r="E16" s="1" t="s">
        <v>49</v>
      </c>
      <c r="F16" s="5">
        <v>1500</v>
      </c>
      <c r="H16" s="5" t="s">
        <v>50</v>
      </c>
      <c r="I16" s="5" t="s">
        <v>51</v>
      </c>
    </row>
    <row r="17" spans="1:13" ht="15.75" customHeight="1">
      <c r="D17" s="2" t="s">
        <v>52</v>
      </c>
    </row>
    <row r="18" spans="1:13" ht="15.75" customHeight="1">
      <c r="A18" s="1"/>
      <c r="B18" s="1"/>
      <c r="C18" s="1"/>
      <c r="D18" s="1"/>
      <c r="H18" s="1"/>
      <c r="I18" s="1"/>
      <c r="J18" s="1"/>
      <c r="K18" s="1"/>
      <c r="L18" s="1"/>
    </row>
    <row r="19" spans="1:13" ht="15.75" customHeight="1">
      <c r="A19" s="1" t="s">
        <v>53</v>
      </c>
      <c r="B19" s="1" t="s">
        <v>54</v>
      </c>
      <c r="C19" s="5" t="s">
        <v>55</v>
      </c>
      <c r="D19" s="2" t="s">
        <v>56</v>
      </c>
      <c r="E19" s="1" t="s">
        <v>57</v>
      </c>
      <c r="F19" s="5">
        <v>6000</v>
      </c>
      <c r="G19" s="1" t="s">
        <v>58</v>
      </c>
      <c r="H19" s="1" t="s">
        <v>59</v>
      </c>
      <c r="I19" s="1" t="s">
        <v>60</v>
      </c>
      <c r="J19" s="1" t="s">
        <v>61</v>
      </c>
      <c r="K19" s="1" t="s">
        <v>62</v>
      </c>
      <c r="L19" s="1" t="s">
        <v>63</v>
      </c>
    </row>
    <row r="21" spans="1:13" ht="15.75" customHeight="1">
      <c r="A21" s="4">
        <v>41807</v>
      </c>
      <c r="B21" s="1" t="s">
        <v>64</v>
      </c>
      <c r="C21" s="5" t="s">
        <v>65</v>
      </c>
      <c r="D21" s="2" t="s">
        <v>66</v>
      </c>
      <c r="E21" s="1" t="s">
        <v>67</v>
      </c>
      <c r="F21" s="5">
        <v>6000</v>
      </c>
      <c r="G21" s="1" t="s">
        <v>68</v>
      </c>
      <c r="H21" s="5" t="s">
        <v>69</v>
      </c>
      <c r="I21" s="5" t="s">
        <v>70</v>
      </c>
      <c r="J21" s="5" t="s">
        <v>71</v>
      </c>
    </row>
    <row r="22" spans="1:13" ht="15.75" customHeight="1">
      <c r="D22" s="2" t="s">
        <v>72</v>
      </c>
    </row>
    <row r="23" spans="1:13" ht="15.75" customHeight="1">
      <c r="A23" s="4"/>
      <c r="B23" s="1"/>
      <c r="C23" s="5"/>
      <c r="D23" s="2" t="s">
        <v>73</v>
      </c>
      <c r="E23" s="1"/>
      <c r="F23" s="5"/>
      <c r="G23" s="1"/>
      <c r="H23" s="5"/>
      <c r="I23" s="5"/>
      <c r="J23" s="1"/>
      <c r="K23" s="1"/>
    </row>
    <row r="24" spans="1:13" ht="15.75" customHeight="1">
      <c r="A24" s="4"/>
      <c r="B24" s="1"/>
      <c r="C24" s="5"/>
      <c r="E24" s="1"/>
      <c r="F24" s="5"/>
      <c r="G24" s="1"/>
      <c r="H24" s="5"/>
      <c r="I24" s="5"/>
      <c r="J24" s="1"/>
      <c r="K24" s="1"/>
    </row>
    <row r="25" spans="1:13" ht="15.75" customHeight="1">
      <c r="A25" s="4">
        <v>41871</v>
      </c>
      <c r="B25" s="1" t="s">
        <v>74</v>
      </c>
      <c r="C25" s="5" t="s">
        <v>75</v>
      </c>
      <c r="D25" s="2" t="s">
        <v>76</v>
      </c>
      <c r="E25" s="1" t="s">
        <v>77</v>
      </c>
      <c r="F25" s="5">
        <v>1500</v>
      </c>
      <c r="G25" s="1"/>
      <c r="H25" s="5" t="s">
        <v>78</v>
      </c>
      <c r="I25" s="5" t="s">
        <v>79</v>
      </c>
      <c r="J25" s="1" t="s">
        <v>80</v>
      </c>
      <c r="K25" s="1"/>
    </row>
    <row r="26" spans="1:13" ht="15.75" customHeight="1">
      <c r="D26" s="2" t="s">
        <v>81</v>
      </c>
      <c r="G26" s="1"/>
    </row>
    <row r="28" spans="1:13" ht="15.75" customHeight="1">
      <c r="A28" s="1" t="s">
        <v>82</v>
      </c>
      <c r="B28" s="1" t="s">
        <v>83</v>
      </c>
      <c r="C28" s="5" t="s">
        <v>84</v>
      </c>
      <c r="D28" s="2" t="s">
        <v>85</v>
      </c>
      <c r="E28" s="8" t="s">
        <v>86</v>
      </c>
      <c r="F28" s="9">
        <v>5000</v>
      </c>
      <c r="G28" s="1" t="s">
        <v>87</v>
      </c>
      <c r="H28" s="5" t="s">
        <v>88</v>
      </c>
      <c r="I28" s="5" t="s">
        <v>89</v>
      </c>
      <c r="J28" s="5" t="s">
        <v>90</v>
      </c>
      <c r="K28" s="1" t="s">
        <v>91</v>
      </c>
      <c r="L28" s="17" t="s">
        <v>191</v>
      </c>
      <c r="M28" s="1" t="s">
        <v>92</v>
      </c>
    </row>
    <row r="29" spans="1:13" ht="15.75" customHeight="1">
      <c r="A29" s="1" t="s">
        <v>93</v>
      </c>
      <c r="B29" s="1"/>
      <c r="C29" s="5" t="s">
        <v>94</v>
      </c>
      <c r="D29" s="2" t="s">
        <v>95</v>
      </c>
      <c r="H29" s="1"/>
      <c r="I29" s="1"/>
      <c r="J29" s="1"/>
    </row>
    <row r="30" spans="1:13" ht="15.75" customHeight="1">
      <c r="A30" s="1"/>
      <c r="B30" s="1"/>
      <c r="C30" s="1"/>
      <c r="D30" s="2" t="s">
        <v>96</v>
      </c>
      <c r="H30" s="1"/>
      <c r="I30" s="1"/>
      <c r="J30" s="1"/>
    </row>
    <row r="31" spans="1:13" ht="15.75" customHeight="1">
      <c r="A31" s="1"/>
      <c r="B31" s="1"/>
      <c r="C31" s="1"/>
      <c r="D31" s="2" t="s">
        <v>97</v>
      </c>
      <c r="H31" s="1"/>
      <c r="I31" s="1"/>
      <c r="J31" s="1"/>
    </row>
    <row r="32" spans="1:13" ht="15.75" customHeight="1">
      <c r="A32" s="1"/>
      <c r="B32" s="1"/>
      <c r="C32" s="1"/>
      <c r="D32" s="2" t="s">
        <v>98</v>
      </c>
      <c r="H32" s="1"/>
      <c r="I32" s="1"/>
      <c r="J32" s="1"/>
    </row>
    <row r="33" spans="1:13" ht="15.75" customHeight="1">
      <c r="A33" s="1"/>
      <c r="B33" s="1"/>
      <c r="C33" s="1"/>
      <c r="D33" s="2" t="s">
        <v>99</v>
      </c>
      <c r="H33" s="1"/>
      <c r="I33" s="1"/>
      <c r="J33" s="1"/>
    </row>
    <row r="34" spans="1:13" ht="15.75" customHeight="1">
      <c r="A34" s="1"/>
      <c r="B34" s="1"/>
      <c r="C34" s="1"/>
      <c r="D34" s="2" t="s">
        <v>100</v>
      </c>
      <c r="H34" s="1"/>
      <c r="I34" s="1"/>
      <c r="J34" s="1"/>
    </row>
    <row r="35" spans="1:13" ht="15.75" customHeight="1">
      <c r="A35" s="1"/>
      <c r="B35" s="1"/>
      <c r="C35" s="1"/>
      <c r="F35" s="1"/>
      <c r="H35" s="1"/>
      <c r="I35" s="1"/>
      <c r="J35" s="1"/>
    </row>
    <row r="36" spans="1:13" ht="15.75" customHeight="1">
      <c r="A36" s="4">
        <v>41878</v>
      </c>
      <c r="B36" s="1" t="s">
        <v>101</v>
      </c>
      <c r="C36" s="1" t="s">
        <v>102</v>
      </c>
      <c r="E36" s="1" t="s">
        <v>103</v>
      </c>
      <c r="F36" s="10">
        <v>0</v>
      </c>
      <c r="H36" s="1" t="s">
        <v>104</v>
      </c>
      <c r="I36" s="1" t="s">
        <v>105</v>
      </c>
      <c r="J36" s="1" t="s">
        <v>106</v>
      </c>
    </row>
    <row r="37" spans="1:13" ht="15.75" customHeight="1">
      <c r="A37" s="1"/>
      <c r="B37" s="1"/>
      <c r="C37" s="1"/>
      <c r="F37" s="1"/>
      <c r="H37" s="1"/>
      <c r="I37" s="1"/>
      <c r="J37" s="1"/>
    </row>
    <row r="38" spans="1:13" ht="15.75" customHeight="1">
      <c r="A38" s="1" t="s">
        <v>107</v>
      </c>
      <c r="B38" s="1" t="s">
        <v>108</v>
      </c>
      <c r="C38" s="1" t="s">
        <v>109</v>
      </c>
      <c r="E38" s="1" t="s">
        <v>110</v>
      </c>
      <c r="F38" s="1">
        <v>1500</v>
      </c>
      <c r="H38" s="1" t="s">
        <v>111</v>
      </c>
      <c r="I38" s="1" t="s">
        <v>112</v>
      </c>
      <c r="J38" s="1" t="s">
        <v>113</v>
      </c>
    </row>
    <row r="39" spans="1:13" ht="15.75" customHeight="1">
      <c r="A39" s="1"/>
      <c r="B39" s="1"/>
      <c r="C39" s="1"/>
      <c r="H39" s="1"/>
      <c r="I39" s="1"/>
      <c r="J39" s="1"/>
    </row>
    <row r="40" spans="1:13" ht="15.75" customHeight="1">
      <c r="A40" s="1" t="s">
        <v>114</v>
      </c>
      <c r="B40" s="1" t="s">
        <v>115</v>
      </c>
      <c r="C40" s="1" t="s">
        <v>116</v>
      </c>
      <c r="E40" s="1" t="s">
        <v>117</v>
      </c>
      <c r="F40" s="1">
        <v>2000</v>
      </c>
      <c r="H40" s="1" t="s">
        <v>118</v>
      </c>
      <c r="I40" s="1" t="s">
        <v>119</v>
      </c>
      <c r="J40" s="1" t="s">
        <v>120</v>
      </c>
      <c r="K40" s="1" t="s">
        <v>121</v>
      </c>
      <c r="L40" s="1" t="s">
        <v>122</v>
      </c>
      <c r="M40" s="1" t="s">
        <v>123</v>
      </c>
    </row>
    <row r="42" spans="1:13" ht="15.75" customHeight="1">
      <c r="A42" s="1" t="s">
        <v>124</v>
      </c>
      <c r="B42" s="1" t="s">
        <v>125</v>
      </c>
      <c r="C42" s="1" t="s">
        <v>126</v>
      </c>
      <c r="E42" s="1" t="s">
        <v>127</v>
      </c>
      <c r="F42" s="1">
        <v>0</v>
      </c>
      <c r="G42" s="1" t="s">
        <v>128</v>
      </c>
      <c r="H42" s="1" t="s">
        <v>129</v>
      </c>
      <c r="I42" s="1" t="s">
        <v>130</v>
      </c>
      <c r="J42" s="1" t="s">
        <v>131</v>
      </c>
      <c r="K42" s="1" t="s">
        <v>132</v>
      </c>
    </row>
    <row r="44" spans="1:13" ht="15.75" customHeight="1">
      <c r="A44" s="1" t="s">
        <v>133</v>
      </c>
      <c r="B44" s="1" t="s">
        <v>134</v>
      </c>
      <c r="C44" s="1" t="s">
        <v>135</v>
      </c>
      <c r="E44" s="1" t="s">
        <v>136</v>
      </c>
      <c r="F44" s="1">
        <v>2500</v>
      </c>
      <c r="G44" s="1" t="s">
        <v>137</v>
      </c>
      <c r="H44" s="1" t="s">
        <v>138</v>
      </c>
      <c r="I44" s="1" t="s">
        <v>139</v>
      </c>
      <c r="J44" s="1" t="s">
        <v>140</v>
      </c>
      <c r="K44" s="1" t="s">
        <v>141</v>
      </c>
      <c r="L44" s="1" t="s">
        <v>142</v>
      </c>
    </row>
    <row r="45" spans="1:13" ht="15.75" customHeight="1">
      <c r="D45" s="1"/>
      <c r="G45" s="1"/>
    </row>
    <row r="46" spans="1:13" s="14" customFormat="1" ht="15.75" customHeight="1">
      <c r="D46" s="17" t="s">
        <v>195</v>
      </c>
      <c r="F46" s="18">
        <v>4830</v>
      </c>
      <c r="G46" s="13"/>
    </row>
    <row r="47" spans="1:13" ht="15.75" customHeight="1">
      <c r="D47" s="1" t="s">
        <v>143</v>
      </c>
      <c r="F47" s="3">
        <v>25500</v>
      </c>
      <c r="G47" s="1"/>
    </row>
    <row r="48" spans="1:13" ht="15.75" customHeight="1">
      <c r="D48" s="1" t="s">
        <v>144</v>
      </c>
      <c r="F48" s="11">
        <f>SUM(F11:F28)</f>
        <v>26300</v>
      </c>
      <c r="G48" s="1">
        <v>10</v>
      </c>
      <c r="H48" s="11">
        <f>F48/G48</f>
        <v>2630</v>
      </c>
    </row>
    <row r="49" spans="4:8" s="14" customFormat="1" ht="15.75" customHeight="1">
      <c r="D49" s="17" t="s">
        <v>192</v>
      </c>
      <c r="F49" s="11">
        <f>SUM(F36:F44)</f>
        <v>6000</v>
      </c>
      <c r="G49" s="13"/>
      <c r="H49" s="11"/>
    </row>
    <row r="50" spans="4:8" ht="15.75" customHeight="1">
      <c r="D50" s="17" t="s">
        <v>193</v>
      </c>
      <c r="F50" s="11">
        <f>SUM(F46:F49)</f>
        <v>62630</v>
      </c>
      <c r="G50" s="1">
        <v>25</v>
      </c>
      <c r="H50" s="11">
        <f>F50/G50</f>
        <v>2505.1999999999998</v>
      </c>
    </row>
    <row r="52" spans="4:8" ht="15.75" customHeight="1">
      <c r="D52" s="17" t="s">
        <v>194</v>
      </c>
      <c r="F52" s="19">
        <f>99750-F50</f>
        <v>37120</v>
      </c>
    </row>
  </sheetData>
  <mergeCells count="1">
    <mergeCell ref="A2:B2"/>
  </mergeCells>
  <hyperlinks>
    <hyperlink ref="D7" r:id="rId1"/>
    <hyperlink ref="D12" r:id="rId2"/>
    <hyperlink ref="D14" r:id="rId3"/>
    <hyperlink ref="D16" r:id="rId4"/>
    <hyperlink ref="D17" r:id="rId5"/>
    <hyperlink ref="D19" r:id="rId6"/>
    <hyperlink ref="D21" r:id="rId7"/>
    <hyperlink ref="D22" r:id="rId8"/>
    <hyperlink ref="D23" r:id="rId9"/>
    <hyperlink ref="D25" r:id="rId10"/>
    <hyperlink ref="D26" r:id="rId11"/>
    <hyperlink ref="D28" r:id="rId12"/>
    <hyperlink ref="D29" r:id="rId13"/>
    <hyperlink ref="D30" r:id="rId14"/>
    <hyperlink ref="D31" r:id="rId15"/>
    <hyperlink ref="D32" r:id="rId16"/>
    <hyperlink ref="D33" r:id="rId17"/>
    <hyperlink ref="D34" r:id="rId18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1"/>
  <sheetViews>
    <sheetView workbookViewId="0"/>
  </sheetViews>
  <sheetFormatPr baseColWidth="10" defaultColWidth="14.5" defaultRowHeight="15.75" customHeight="1" x14ac:dyDescent="0"/>
  <sheetData>
    <row r="2" spans="1:26" ht="15.75" customHeight="1">
      <c r="A2" s="1"/>
    </row>
    <row r="4" spans="1:26" ht="15.75" customHeight="1">
      <c r="A4" s="1" t="s">
        <v>145</v>
      </c>
    </row>
    <row r="6" spans="1:26" ht="15.75" customHeight="1">
      <c r="A6" s="2" t="s">
        <v>146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8" spans="1:26" ht="15.75" customHeight="1">
      <c r="A8" s="2" t="s">
        <v>147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>
      <c r="A9" s="1" t="s">
        <v>148</v>
      </c>
    </row>
    <row r="11" spans="1:26" ht="15.75" customHeight="1">
      <c r="A11" s="2" t="s">
        <v>149</v>
      </c>
    </row>
    <row r="12" spans="1:26" ht="15.75" customHeight="1">
      <c r="A12" s="1" t="s">
        <v>150</v>
      </c>
    </row>
    <row r="14" spans="1:26" ht="15.75" customHeight="1">
      <c r="A14" s="2" t="s">
        <v>151</v>
      </c>
    </row>
    <row r="16" spans="1:26" ht="15.75" customHeight="1">
      <c r="A16" s="1" t="s">
        <v>152</v>
      </c>
    </row>
    <row r="18" spans="1:1" ht="15.75" customHeight="1">
      <c r="A18" s="2" t="s">
        <v>153</v>
      </c>
    </row>
    <row r="19" spans="1:1" ht="15.75" customHeight="1">
      <c r="A19" s="1" t="s">
        <v>154</v>
      </c>
    </row>
    <row r="21" spans="1:1" ht="15.75" customHeight="1">
      <c r="A21" s="2" t="s">
        <v>155</v>
      </c>
    </row>
    <row r="23" spans="1:1" ht="15.75" customHeight="1">
      <c r="A23" s="2" t="s">
        <v>156</v>
      </c>
    </row>
    <row r="24" spans="1:1" ht="15.75" customHeight="1">
      <c r="A24" s="1" t="s">
        <v>157</v>
      </c>
    </row>
    <row r="26" spans="1:1" ht="15.75" customHeight="1">
      <c r="A26" s="2" t="s">
        <v>158</v>
      </c>
    </row>
    <row r="27" spans="1:1" ht="15.75" customHeight="1">
      <c r="A27" s="1" t="s">
        <v>159</v>
      </c>
    </row>
    <row r="29" spans="1:1" ht="15.75" customHeight="1">
      <c r="A29" s="2" t="s">
        <v>160</v>
      </c>
    </row>
    <row r="31" spans="1:1" ht="15.75" customHeight="1">
      <c r="A31" s="2" t="s">
        <v>161</v>
      </c>
    </row>
    <row r="32" spans="1:1" ht="15.75" customHeight="1">
      <c r="A32" s="1" t="s">
        <v>162</v>
      </c>
    </row>
    <row r="34" spans="1:1" ht="15.75" customHeight="1">
      <c r="A34" s="2" t="s">
        <v>163</v>
      </c>
    </row>
    <row r="35" spans="1:1" ht="15.75" customHeight="1">
      <c r="A35" s="1" t="s">
        <v>164</v>
      </c>
    </row>
    <row r="37" spans="1:1" ht="15.75" customHeight="1">
      <c r="A37" s="2" t="s">
        <v>165</v>
      </c>
    </row>
    <row r="38" spans="1:1" ht="15.75" customHeight="1">
      <c r="A38" s="1" t="s">
        <v>166</v>
      </c>
    </row>
    <row r="40" spans="1:1" ht="15.75" customHeight="1">
      <c r="A40" s="1" t="s">
        <v>167</v>
      </c>
    </row>
    <row r="42" spans="1:1" ht="15.75" customHeight="1">
      <c r="A42" s="2" t="s">
        <v>168</v>
      </c>
    </row>
    <row r="44" spans="1:1" ht="15.75" customHeight="1">
      <c r="A44" s="1" t="s">
        <v>169</v>
      </c>
    </row>
    <row r="46" spans="1:1" ht="15.75" customHeight="1">
      <c r="A46" s="2" t="s">
        <v>170</v>
      </c>
    </row>
    <row r="47" spans="1:1" ht="15.75" customHeight="1">
      <c r="A47" s="1" t="s">
        <v>171</v>
      </c>
    </row>
    <row r="49" spans="1:1" ht="15.75" customHeight="1">
      <c r="A49" s="2" t="s">
        <v>172</v>
      </c>
    </row>
    <row r="50" spans="1:1" ht="15.75" customHeight="1">
      <c r="A50" s="1" t="s">
        <v>173</v>
      </c>
    </row>
    <row r="52" spans="1:1" ht="15.75" customHeight="1">
      <c r="A52" s="2" t="s">
        <v>174</v>
      </c>
    </row>
    <row r="53" spans="1:1" ht="15.75" customHeight="1">
      <c r="A53" s="1" t="s">
        <v>175</v>
      </c>
    </row>
    <row r="55" spans="1:1" ht="15.75" customHeight="1">
      <c r="A55" s="1" t="s">
        <v>176</v>
      </c>
    </row>
    <row r="57" spans="1:1" ht="15.75" customHeight="1">
      <c r="A57" s="2" t="s">
        <v>177</v>
      </c>
    </row>
    <row r="59" spans="1:1" ht="15.75" customHeight="1">
      <c r="A59" s="2" t="s">
        <v>178</v>
      </c>
    </row>
    <row r="61" spans="1:1" ht="15.75" customHeight="1">
      <c r="A61" s="1" t="s">
        <v>179</v>
      </c>
    </row>
    <row r="63" spans="1:1" ht="15.75" customHeight="1">
      <c r="A63" s="2" t="s">
        <v>180</v>
      </c>
    </row>
    <row r="65" spans="1:1" ht="15.75" customHeight="1">
      <c r="A65" s="1" t="s">
        <v>181</v>
      </c>
    </row>
    <row r="67" spans="1:1" ht="15.75" customHeight="1">
      <c r="A67" s="1" t="s">
        <v>182</v>
      </c>
    </row>
    <row r="69" spans="1:1" ht="15.75" customHeight="1">
      <c r="A69" s="1" t="s">
        <v>183</v>
      </c>
    </row>
    <row r="71" spans="1:1" ht="15.75" customHeight="1">
      <c r="A71" s="2" t="s">
        <v>184</v>
      </c>
    </row>
    <row r="73" spans="1:1" ht="15.75" customHeight="1">
      <c r="A73" s="1" t="s">
        <v>185</v>
      </c>
    </row>
    <row r="75" spans="1:1" ht="15.75" customHeight="1">
      <c r="A75" s="2" t="s">
        <v>186</v>
      </c>
    </row>
    <row r="76" spans="1:1" ht="15.75" customHeight="1">
      <c r="A76" s="1" t="s">
        <v>187</v>
      </c>
    </row>
    <row r="78" spans="1:1" ht="15.75" customHeight="1">
      <c r="A78" s="2" t="s">
        <v>188</v>
      </c>
    </row>
    <row r="80" spans="1:1" ht="15.75" customHeight="1">
      <c r="A80" s="2" t="s">
        <v>189</v>
      </c>
    </row>
    <row r="81" spans="1:1" ht="15.75" customHeight="1">
      <c r="A81" s="1" t="s">
        <v>190</v>
      </c>
    </row>
  </sheetData>
  <hyperlinks>
    <hyperlink ref="A6" r:id="rId1"/>
    <hyperlink ref="A8" r:id="rId2"/>
    <hyperlink ref="A11" r:id="rId3"/>
    <hyperlink ref="A14" r:id="rId4"/>
    <hyperlink ref="A18" r:id="rId5"/>
    <hyperlink ref="A21" r:id="rId6" location="/ondemand/367256"/>
    <hyperlink ref="A23" r:id="rId7"/>
    <hyperlink ref="A26" r:id="rId8"/>
    <hyperlink ref="A29" r:id="rId9"/>
    <hyperlink ref="A31" r:id="rId10"/>
    <hyperlink ref="A34" r:id="rId11"/>
    <hyperlink ref="A37" r:id="rId12"/>
    <hyperlink ref="A42" r:id="rId13"/>
    <hyperlink ref="A46" r:id="rId14"/>
    <hyperlink ref="A49" r:id="rId15"/>
    <hyperlink ref="A52" r:id="rId16"/>
    <hyperlink ref="A57" r:id="rId17"/>
    <hyperlink ref="A59" r:id="rId18"/>
    <hyperlink ref="A63" r:id="rId19"/>
    <hyperlink ref="A71" r:id="rId20"/>
    <hyperlink ref="A75" r:id="rId21"/>
    <hyperlink ref="A78" r:id="rId22"/>
    <hyperlink ref="A80" r:id="rId23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Dreamers content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 Ellen Green Kaiser</cp:lastModifiedBy>
  <dcterms:created xsi:type="dcterms:W3CDTF">2014-09-19T21:42:01Z</dcterms:created>
  <dcterms:modified xsi:type="dcterms:W3CDTF">2014-09-23T19:46:33Z</dcterms:modified>
</cp:coreProperties>
</file>