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38" windowHeight="8192" windowWidth="16384" xWindow="0" yWindow="0"/>
  </bookViews>
  <sheets>
    <sheet name="Hits" sheetId="1" state="visible" r:id="rId2"/>
    <sheet name="Hits (raw)" sheetId="2" state="visible" r:id="rId3"/>
  </sheets>
  <calcPr iterateCount="100" refMode="A1" iterate="false" iterateDelta="0.001"/>
</workbook>
</file>

<file path=xl/sharedStrings.xml><?xml version="1.0" encoding="utf-8"?>
<sst xmlns="http://schemas.openxmlformats.org/spreadsheetml/2006/main" count="208" uniqueCount="110">
  <si>
    <t>Title</t>
  </si>
  <si>
    <t>Hits</t>
  </si>
  <si>
    <t>URL</t>
  </si>
  <si>
    <t>May Day Livestream</t>
  </si>
  <si>
    <t>https://www.freespeech.org/fstvmayday</t>
  </si>
  <si>
    <t>May Day Map Screenshot</t>
  </si>
  <si>
    <t>http://www.themediaconsortium.org/wp-content/uploads/2012/04/mayday600.html</t>
  </si>
  <si>
    <t>May Day Map</t>
  </si>
  <si>
    <t>http://www.themediaconsortium.org/wp-content/uploads/2012/04/maydaymap.html</t>
  </si>
  <si>
    <t>Live Coverage: May Day Protests Nationwide</t>
  </si>
  <si>
    <t>http://storify.com/mediafor99/live-coverage-may-day-protests-nationwide</t>
  </si>
  <si>
    <t>Community Radio Poised for a Big Comeback as Activists Free the Airwaves</t>
  </si>
  <si>
    <t>http://truth-out.org/news/item/8552-community-radio-poised-for-a-big-comeback-as-activists-free-the-airwaves</t>
  </si>
  <si>
    <t>http://www.themediaconsortium.org/wp-content/uploads/2012/04/mayday300.html</t>
  </si>
  <si>
    <t>The End of Facebook? - In These Times</t>
  </si>
  <si>
    <t>http://inthesetimes.com/article/13701/the_end_of_facebook</t>
  </si>
  <si>
    <t>Our Political Pravda</t>
  </si>
  <si>
    <t>http://www.inthesetimes.com/article/14080/our_political_pravda/</t>
  </si>
  <si>
    <t>7 Ways to Support the Real Job Creation</t>
  </si>
  <si>
    <t>http://www.yesmagazine.org/new-economy/7-ways-to-support-the-real-job-creator-main-street</t>
  </si>
  <si>
    <t>The CISPA Scoop: White House Threatens Veto of Cybersecurity Bill Amid Online Protests</t>
  </si>
  <si>
    <t>http://truth-out.org/news/item/8748-the-cispa-scoop-white-house-threatens-veto-of-cybersecurity-bill-amid-online-protests</t>
  </si>
  <si>
    <t>Nipun Mehta: An Economy to Feed Your Soul</t>
  </si>
  <si>
    <t>http://www.yesmagazine.org/issues/the-yes-breakthrough-15/nipun-mehta-an-economy-to-feed-your-soul</t>
  </si>
  <si>
    <t>In Ohio, Battle of the Super PACs</t>
  </si>
  <si>
    <t>http://www.inthesetimes.com/article/14135/in_ohio_battle_of_the_super_pacs</t>
  </si>
  <si>
    <t>Unmasking the Super PACs</t>
  </si>
  <si>
    <t>http://inthesetimes.com/article/12953/unmasking_the_super_pacs/</t>
  </si>
  <si>
    <t>Scott Walker's Next Target: Cancer Screenings for Women</t>
  </si>
  <si>
    <t>http://motherjones.com/politics/2011/12/scott-walker-next-target-cancer-screenings-women</t>
  </si>
  <si>
    <t>Local nonprofits get green light to launch community radio</t>
  </si>
  <si>
    <t>http://oaklandlocal.com/article/local-nonprofits-get-green-light-launch-community-radio-stations</t>
  </si>
  <si>
    <t>UPDATE: Major Victory in “Rape Is Rape” Campaign</t>
  </si>
  <si>
    <t>http://msmagazine.com/blog/blog/2011/10/19/update-major-victory-in-rape-is-rape-campaign/</t>
  </si>
  <si>
    <t>Privacy and Campaign Apps | Free Speech Radio News</t>
  </si>
  <si>
    <t>http://fsrn.org/audio/privacy-and-campaign-apps/10803</t>
  </si>
  <si>
    <t>A Better Media Mousetrap - In These Times</t>
  </si>
  <si>
    <t>http://inthesetimes.com/article/13666/a_better_media_mousetrap</t>
  </si>
  <si>
    <t>Congress takes up CISPA as critics say cyber security measure would impinge on Internet privacy</t>
  </si>
  <si>
    <t>http://fsrn.org/audio/congress-takes-cispa-critics-say-cyber-security-measure-would-impinge-internet-privacy/10206</t>
  </si>
  <si>
    <t>Media groups resist plan to increase transparency of political ads</t>
  </si>
  <si>
    <t>http://fsrn.org/audio/media-groups-resist-plan-increase-transparency-political-ads/10140</t>
  </si>
  <si>
    <t>TMC Home</t>
  </si>
  <si>
    <t>http://www.themediaconsortium.org</t>
  </si>
  <si>
    <t>As US seeks personal data from Google and Twitter activists move to protect online speech</t>
  </si>
  <si>
    <t>http://fsrn.org/audio/us-seeks-personal-data-google-and-twitter-activists-move-protect-online-speech/10541</t>
  </si>
  <si>
    <t>Madison Prep, at Bottom | The Progressive</t>
  </si>
  <si>
    <t>http://progressive.org/madison_prep.html</t>
  </si>
  <si>
    <t>Industry broadcasters fight FCC proposal to increase transparency of political advertisements  In Washington, a proposal to incr | Free Speech Radio News</t>
  </si>
  <si>
    <t>http://fsrn.org/audio/industry-broadcasters-fight-fcc-proposal-increase-transparency-political-advertisements-washin</t>
  </si>
  <si>
    <t>In These Times - powered by FeedBurner</t>
  </si>
  <si>
    <t>http://feeds.feedburner.com/InTheseTimes</t>
  </si>
  <si>
    <t>Justice Department approves Verizon deal with cable companies, despite consumer concerns</t>
  </si>
  <si>
    <t>http://fsrn.org/audio/justice-department-approves-verizon-deal-with-cable-companies-despite-consumer-concerns/10750</t>
  </si>
  <si>
    <t>FCC approves rule to reveal sources of political ads</t>
  </si>
  <si>
    <t>http://fsrn.org/audio/fcc-approves-rule-reveal-sources-political-ads/10210</t>
  </si>
  <si>
    <t>Madison Prep Controversy Boiling Over | The Progressive</t>
  </si>
  <si>
    <t>http://www.progressive.org/madison_prep_controversy.html</t>
  </si>
  <si>
    <t>Obama says tech sanctions target Syria, Iran but US record on privacy criticized</t>
  </si>
  <si>
    <t>http://fsrn.org/audio/obama-says-tech-sanctions-target-syria-iran-us-record-privacy-criticized/10181</t>
  </si>
  <si>
    <t>FCC opens up more space for low-power FM stations</t>
  </si>
  <si>
    <t>http://fsrn.org/audio/fcc-opens-more-space-low-power-fm-stations/10027</t>
  </si>
  <si>
    <t>Big Announcement on Walker Recall Today | The Progressive</t>
  </si>
  <si>
    <t>http://www.progressive.org/walker_recall_hits_half_way_mark.html</t>
  </si>
  <si>
    <t>Restrictive laws at Democratic convention could leave legacy for Charlotte residents</t>
  </si>
  <si>
    <t>http://fsrn.org/audio/restrictive-laws-democratic-convention-could-leave-legacy-charlotte-residents/10824</t>
  </si>
  <si>
    <t>AFSCME 1072</t>
  </si>
  <si>
    <t>http://www.afscme1072.org/index.cfm</t>
  </si>
  <si>
    <t>Article</t>
  </si>
  <si>
    <t>applewebdata://B95AC8B8-5DE9-4D61-A575-CB9E960B2AFC/</t>
  </si>
  <si>
    <t>Total</t>
  </si>
  <si>
    <t>title</t>
  </si>
  <si>
    <t>url</t>
  </si>
  <si>
    <t>hits</t>
  </si>
  <si>
    <t>http://inthesetimes.com/article/13701/the_end_of_facebook/</t>
  </si>
  <si>
    <t>http://www.inthesetimes.com/article/13701/the_end_of_facebook</t>
  </si>
  <si>
    <t>http://www.inthesetimes.com/article/13701/the_end_of_facebook/</t>
  </si>
  <si>
    <t>http://www.inthesetimes.com/article/13666/a_better_media_mousetrap</t>
  </si>
  <si>
    <t>http://www.progressive.org/madison_prep.html</t>
  </si>
  <si>
    <t>http://progressive.org/madison_prep_controversy.html</t>
  </si>
  <si>
    <t>http://www.inthesetimes.org/article/13701/the_end_of_facebook</t>
  </si>
  <si>
    <t>http://www.inthesetimes.com/article/13666/a_better_media_mousetrap/</t>
  </si>
  <si>
    <t>http://inthesetimes.com/article/13666/a_better_media_mousetrap/</t>
  </si>
  <si>
    <t>http://www.inthesetimes.org/article/13701/the_end_of_facebook/</t>
  </si>
  <si>
    <t>http://fsrn.org/audio/congress-takes-cispa-critics-say-cy</t>
  </si>
  <si>
    <t>http://progressive.org/walker_recall_hits_half_way_mark.html</t>
  </si>
  <si>
    <t>The End of Facebook? -- In These Times</t>
  </si>
  <si>
    <t>http://www.inthesetimes.com/print/the_end_of_facebook/</t>
  </si>
  <si>
    <t>http://inthesetimes.org/article/13701/the_end_of_facebook</t>
  </si>
  <si>
    <t>http://inthesetimes.org/article/13701/the_end_of_facebook/</t>
  </si>
  <si>
    <t>The End of Facebook?</t>
  </si>
  <si>
    <t>http://www.inthesetimes.com/</t>
  </si>
  <si>
    <t>https://www.inthesetimes.com/article/13701/the_end_of_facebook/</t>
  </si>
  <si>
    <t>http://www.inthesetimes.org/article/13666/a_better_media_mousetrap</t>
  </si>
  <si>
    <t>http://webcache.googleusercontent.com/search</t>
  </si>
  <si>
    <t>https://www.inthesetimes.com/article/13701/the_end_of_facebook</t>
  </si>
  <si>
    <t>http://www.inthesetimes.org/article/13666/a_better_media_mousetrap/</t>
  </si>
  <si>
    <t>A Better Media Mousetrap -- In These Times</t>
  </si>
  <si>
    <t>http://www.inthesetimes.com/print/a_better_media_mousetrap/</t>
  </si>
  <si>
    <t>Koniec Facebooka? - In These Times</t>
  </si>
  <si>
    <t>http://translate.googleusercontent.com/translate_c</t>
  </si>
  <si>
    <t>https://www.progressive.org/madison_prep.html</t>
  </si>
  <si>
    <t>http://truth-out.org/news/item/8552-community-radio-poised-for-a-big-comeback-as-ac</t>
  </si>
  <si>
    <t>applewebdata://B8FE0918-3AC9-4D12-9FF8-9BDE4D9A108B/</t>
  </si>
  <si>
    <t>https://www.progressive.org/madison_prep_controversy.html</t>
  </si>
  <si>
    <t>http://truth-out.org/news/item/8748</t>
  </si>
  <si>
    <t>http://inthesetimes.com/mobile/article/the_end_of_facebook</t>
  </si>
  <si>
    <t>http://inthesetimes.com/print/a_better_media_mousetrap/</t>
  </si>
  <si>
    <t>http://inthesetimes.com/print/the_end_of_facebook/</t>
  </si>
  <si>
    <t>http://www.autoinndustry536.blog.inthesetimes.com/article/13701/the_end_of_facebook/</t>
  </si>
</sst>
</file>

<file path=xl/styles.xml><?xml version="1.0" encoding="utf-8"?>
<styleSheet xmlns="http://schemas.openxmlformats.org/spreadsheetml/2006/main">
  <numFmts count="1">
    <numFmt formatCode="GENERAL" numFmtId="164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b val="true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2">
    <xf applyAlignment="false" applyBorder="false" applyFont="false" applyProtection="false" borderId="0" fillId="0" fontId="0" numFmtId="164" xfId="0"/>
    <xf applyAlignment="false" applyBorder="false" applyFont="true" applyProtection="false" borderId="0" fillId="0" fontId="4" numFmtId="164" xfId="0"/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37"/>
  <sheetViews>
    <sheetView colorId="64" defaultGridColor="true" rightToLeft="false" showFormulas="false" showGridLines="true" showOutlineSymbols="true" showRowColHeaders="true" showZeros="true" tabSelected="true" topLeftCell="A17" view="normal" windowProtection="false" workbookViewId="0" zoomScale="100" zoomScaleNormal="100" zoomScalePageLayoutView="100">
      <selection activeCell="B37" activeCellId="0" pane="topLeft" sqref="B37"/>
    </sheetView>
  </sheetViews>
  <cols>
    <col collapsed="false" hidden="false" max="1" min="1" style="0" width="86.0196078431373"/>
    <col collapsed="false" hidden="false" max="2" min="2" style="0" width="11.6313725490196"/>
    <col collapsed="false" hidden="false" max="3" min="3" style="0" width="94.8666666666667"/>
    <col collapsed="false" hidden="false" max="1025" min="4" style="0" width="11.6313725490196"/>
  </cols>
  <sheetData>
    <row collapsed="false" customFormat="false" customHeight="true" hidden="false" ht="12.65" outlineLevel="0" r="1">
      <c r="A1" s="1" t="s">
        <v>0</v>
      </c>
      <c r="B1" s="1" t="s">
        <v>1</v>
      </c>
      <c r="C1" s="1" t="s">
        <v>2</v>
      </c>
    </row>
    <row collapsed="false" customFormat="false" customHeight="true" hidden="false" ht="12.65" outlineLevel="0" r="2">
      <c r="A2" s="0" t="s">
        <v>3</v>
      </c>
      <c r="B2" s="0" t="n">
        <v>37292</v>
      </c>
      <c r="C2" s="0" t="s">
        <v>4</v>
      </c>
    </row>
    <row collapsed="false" customFormat="false" customHeight="true" hidden="false" ht="12.65" outlineLevel="0" r="3">
      <c r="A3" s="0" t="s">
        <v>5</v>
      </c>
      <c r="B3" s="0" t="n">
        <v>30269</v>
      </c>
      <c r="C3" s="0" t="s">
        <v>6</v>
      </c>
    </row>
    <row collapsed="false" customFormat="false" customHeight="true" hidden="false" ht="12.65" outlineLevel="0" r="4">
      <c r="A4" s="0" t="s">
        <v>7</v>
      </c>
      <c r="B4" s="0" t="n">
        <v>24747</v>
      </c>
      <c r="C4" s="0" t="s">
        <v>8</v>
      </c>
    </row>
    <row collapsed="false" customFormat="false" customHeight="true" hidden="false" ht="12.65" outlineLevel="0" r="5">
      <c r="A5" s="0" t="s">
        <v>9</v>
      </c>
      <c r="B5" s="0" t="n">
        <v>13446</v>
      </c>
      <c r="C5" s="0" t="s">
        <v>10</v>
      </c>
    </row>
    <row collapsed="false" customFormat="false" customHeight="true" hidden="false" ht="12.65" outlineLevel="0" r="6">
      <c r="A6" s="0" t="s">
        <v>11</v>
      </c>
      <c r="B6" s="0" t="n">
        <f aca="false">3677+1</f>
        <v>3678</v>
      </c>
      <c r="C6" s="0" t="s">
        <v>12</v>
      </c>
    </row>
    <row collapsed="false" customFormat="false" customHeight="true" hidden="false" ht="12.65" outlineLevel="0" r="7">
      <c r="A7" s="0" t="s">
        <v>7</v>
      </c>
      <c r="B7" s="0" t="n">
        <v>3319</v>
      </c>
      <c r="C7" s="0" t="s">
        <v>13</v>
      </c>
    </row>
    <row collapsed="false" customFormat="false" customHeight="true" hidden="false" ht="12.65" outlineLevel="0" r="8">
      <c r="A8" s="0" t="s">
        <v>14</v>
      </c>
      <c r="B8" s="0" t="n">
        <f aca="false">2125+507+471+281+28+12+6+6+6+5+4+2+1+1+1+1</f>
        <v>3457</v>
      </c>
      <c r="C8" s="0" t="s">
        <v>15</v>
      </c>
    </row>
    <row collapsed="false" customFormat="false" customHeight="true" hidden="false" ht="12.65" outlineLevel="0" r="9">
      <c r="A9" s="0" t="s">
        <v>16</v>
      </c>
      <c r="B9" s="0" t="n">
        <v>1866</v>
      </c>
      <c r="C9" s="0" t="s">
        <v>17</v>
      </c>
    </row>
    <row collapsed="false" customFormat="false" customHeight="true" hidden="false" ht="12.65" outlineLevel="0" r="10">
      <c r="A10" s="0" t="s">
        <v>18</v>
      </c>
      <c r="B10" s="0" t="n">
        <v>849</v>
      </c>
      <c r="C10" s="0" t="s">
        <v>19</v>
      </c>
    </row>
    <row collapsed="false" customFormat="false" customHeight="true" hidden="false" ht="12.65" outlineLevel="0" r="11">
      <c r="A11" s="0" t="s">
        <v>20</v>
      </c>
      <c r="B11" s="0" t="n">
        <f aca="false">789+1</f>
        <v>790</v>
      </c>
      <c r="C11" s="0" t="s">
        <v>21</v>
      </c>
    </row>
    <row collapsed="false" customFormat="false" customHeight="true" hidden="false" ht="12.65" outlineLevel="0" r="12">
      <c r="A12" s="0" t="s">
        <v>22</v>
      </c>
      <c r="B12" s="0" t="n">
        <v>637</v>
      </c>
      <c r="C12" s="0" t="s">
        <v>23</v>
      </c>
    </row>
    <row collapsed="false" customFormat="false" customHeight="true" hidden="false" ht="12.65" outlineLevel="0" r="13">
      <c r="A13" s="0" t="s">
        <v>24</v>
      </c>
      <c r="B13" s="0" t="n">
        <v>627</v>
      </c>
      <c r="C13" s="0" t="s">
        <v>25</v>
      </c>
    </row>
    <row collapsed="false" customFormat="false" customHeight="true" hidden="false" ht="12.65" outlineLevel="0" r="14">
      <c r="A14" s="0" t="s">
        <v>26</v>
      </c>
      <c r="B14" s="0" t="n">
        <v>577</v>
      </c>
      <c r="C14" s="0" t="s">
        <v>27</v>
      </c>
    </row>
    <row collapsed="false" customFormat="false" customHeight="true" hidden="false" ht="12.65" outlineLevel="0" r="15">
      <c r="A15" s="0" t="s">
        <v>28</v>
      </c>
      <c r="B15" s="0" t="n">
        <v>528</v>
      </c>
      <c r="C15" s="0" t="s">
        <v>29</v>
      </c>
    </row>
    <row collapsed="false" customFormat="false" customHeight="true" hidden="false" ht="12.65" outlineLevel="0" r="16">
      <c r="A16" s="0" t="s">
        <v>30</v>
      </c>
      <c r="B16" s="0" t="n">
        <v>406</v>
      </c>
      <c r="C16" s="0" t="s">
        <v>31</v>
      </c>
    </row>
    <row collapsed="false" customFormat="false" customHeight="true" hidden="false" ht="12.65" outlineLevel="0" r="17">
      <c r="A17" s="0" t="s">
        <v>32</v>
      </c>
      <c r="B17" s="0" t="n">
        <v>389</v>
      </c>
      <c r="C17" s="0" t="s">
        <v>33</v>
      </c>
    </row>
    <row collapsed="false" customFormat="false" customHeight="true" hidden="false" ht="12.65" outlineLevel="0" r="18">
      <c r="A18" s="0" t="s">
        <v>34</v>
      </c>
      <c r="B18" s="0" t="n">
        <v>241</v>
      </c>
      <c r="C18" s="0" t="s">
        <v>35</v>
      </c>
    </row>
    <row collapsed="false" customFormat="false" customHeight="true" hidden="false" ht="12.65" outlineLevel="0" r="19">
      <c r="A19" s="0" t="s">
        <v>36</v>
      </c>
      <c r="B19" s="0" t="n">
        <f aca="false">159+115+21+13+3+2+1+1</f>
        <v>315</v>
      </c>
      <c r="C19" s="0" t="s">
        <v>37</v>
      </c>
    </row>
    <row collapsed="false" customFormat="false" customHeight="true" hidden="false" ht="12.65" outlineLevel="0" r="20">
      <c r="A20" s="0" t="s">
        <v>38</v>
      </c>
      <c r="B20" s="0" t="n">
        <f aca="false">136+8</f>
        <v>144</v>
      </c>
      <c r="C20" s="0" t="s">
        <v>39</v>
      </c>
    </row>
    <row collapsed="false" customFormat="false" customHeight="true" hidden="false" ht="12.65" outlineLevel="0" r="21">
      <c r="A21" s="0" t="s">
        <v>40</v>
      </c>
      <c r="B21" s="0" t="n">
        <v>125</v>
      </c>
      <c r="C21" s="0" t="s">
        <v>41</v>
      </c>
    </row>
    <row collapsed="false" customFormat="false" customHeight="true" hidden="false" ht="12.65" outlineLevel="0" r="22">
      <c r="A22" s="0" t="s">
        <v>42</v>
      </c>
      <c r="B22" s="0" t="n">
        <v>94</v>
      </c>
      <c r="C22" s="0" t="s">
        <v>43</v>
      </c>
    </row>
    <row collapsed="false" customFormat="false" customHeight="true" hidden="false" ht="12.65" outlineLevel="0" r="23">
      <c r="A23" s="0" t="s">
        <v>44</v>
      </c>
      <c r="B23" s="0" t="n">
        <v>82</v>
      </c>
      <c r="C23" s="0" t="s">
        <v>45</v>
      </c>
    </row>
    <row collapsed="false" customFormat="false" customHeight="true" hidden="false" ht="12.65" outlineLevel="0" r="24">
      <c r="A24" s="0" t="s">
        <v>46</v>
      </c>
      <c r="B24" s="0" t="n">
        <f aca="false">78+43+3+1</f>
        <v>125</v>
      </c>
      <c r="C24" s="0" t="s">
        <v>47</v>
      </c>
    </row>
    <row collapsed="false" customFormat="false" customHeight="true" hidden="false" ht="12.65" outlineLevel="0" r="25">
      <c r="A25" s="0" t="s">
        <v>48</v>
      </c>
      <c r="B25" s="0" t="n">
        <v>73</v>
      </c>
      <c r="C25" s="0" t="s">
        <v>49</v>
      </c>
    </row>
    <row collapsed="false" customFormat="false" customHeight="true" hidden="false" ht="12.65" outlineLevel="0" r="26">
      <c r="A26" s="0" t="s">
        <v>50</v>
      </c>
      <c r="B26" s="0" t="n">
        <v>52</v>
      </c>
      <c r="C26" s="0" t="s">
        <v>51</v>
      </c>
    </row>
    <row collapsed="false" customFormat="false" customHeight="true" hidden="false" ht="12.65" outlineLevel="0" r="27">
      <c r="A27" s="0" t="s">
        <v>52</v>
      </c>
      <c r="B27" s="0" t="n">
        <v>47</v>
      </c>
      <c r="C27" s="0" t="s">
        <v>53</v>
      </c>
    </row>
    <row collapsed="false" customFormat="false" customHeight="true" hidden="false" ht="12.65" outlineLevel="0" r="28">
      <c r="A28" s="0" t="s">
        <v>54</v>
      </c>
      <c r="B28" s="0" t="n">
        <v>45</v>
      </c>
      <c r="C28" s="0" t="s">
        <v>55</v>
      </c>
    </row>
    <row collapsed="false" customFormat="false" customHeight="true" hidden="false" ht="12.65" outlineLevel="0" r="29">
      <c r="A29" s="0" t="s">
        <v>56</v>
      </c>
      <c r="B29" s="0" t="n">
        <f aca="false">42+36+1</f>
        <v>79</v>
      </c>
      <c r="C29" s="0" t="s">
        <v>57</v>
      </c>
    </row>
    <row collapsed="false" customFormat="false" customHeight="true" hidden="false" ht="12.65" outlineLevel="0" r="30">
      <c r="A30" s="0" t="s">
        <v>58</v>
      </c>
      <c r="B30" s="0" t="n">
        <v>39</v>
      </c>
      <c r="C30" s="0" t="s">
        <v>59</v>
      </c>
    </row>
    <row collapsed="false" customFormat="false" customHeight="true" hidden="false" ht="12.65" outlineLevel="0" r="31">
      <c r="A31" s="0" t="s">
        <v>60</v>
      </c>
      <c r="B31" s="0" t="n">
        <v>39</v>
      </c>
      <c r="C31" s="0" t="s">
        <v>61</v>
      </c>
    </row>
    <row collapsed="false" customFormat="false" customHeight="true" hidden="false" ht="12.65" outlineLevel="0" r="32">
      <c r="A32" s="0" t="s">
        <v>62</v>
      </c>
      <c r="B32" s="0" t="n">
        <f aca="false">30+6+1</f>
        <v>37</v>
      </c>
      <c r="C32" s="0" t="s">
        <v>63</v>
      </c>
    </row>
    <row collapsed="false" customFormat="false" customHeight="true" hidden="false" ht="12.65" outlineLevel="0" r="33">
      <c r="A33" s="0" t="s">
        <v>64</v>
      </c>
      <c r="B33" s="0" t="n">
        <v>26</v>
      </c>
      <c r="C33" s="0" t="s">
        <v>65</v>
      </c>
    </row>
    <row collapsed="false" customFormat="false" customHeight="true" hidden="false" ht="12.65" outlineLevel="0" r="34">
      <c r="A34" s="0" t="s">
        <v>66</v>
      </c>
      <c r="B34" s="0" t="n">
        <v>3</v>
      </c>
      <c r="C34" s="0" t="s">
        <v>67</v>
      </c>
    </row>
    <row collapsed="false" customFormat="false" customHeight="true" hidden="false" ht="12.65" outlineLevel="0" r="35">
      <c r="A35" s="0" t="s">
        <v>68</v>
      </c>
      <c r="B35" s="0" t="n">
        <v>1</v>
      </c>
      <c r="C35" s="0" t="s">
        <v>69</v>
      </c>
    </row>
    <row collapsed="false" customFormat="false" customHeight="false" hidden="false" ht="12.1" outlineLevel="0" r="37">
      <c r="A37" s="1" t="s">
        <v>70</v>
      </c>
      <c r="B37" s="1" t="n">
        <f aca="false">SUM(B2:B35)</f>
        <v>124444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69"/>
  <sheetViews>
    <sheetView colorId="64" defaultGridColor="true" rightToLeft="false" showFormulas="false" showGridLines="true" showOutlineSymbols="true" showRowColHeaders="true" showZeros="true" tabSelected="false" topLeftCell="A51" view="normal" windowProtection="false" workbookViewId="0" zoomScale="100" zoomScaleNormal="100" zoomScalePageLayoutView="100">
      <selection activeCell="A78" activeCellId="0" pane="topLeft" sqref="A78"/>
    </sheetView>
  </sheetViews>
  <cols>
    <col collapsed="false" hidden="false" max="1" min="1" style="0" width="127.607843137255"/>
    <col collapsed="false" hidden="false" max="2" min="2" style="0" width="98.8352941176471"/>
    <col collapsed="false" hidden="false" max="3" min="3" style="0" width="6.49411764705882"/>
    <col collapsed="false" hidden="false" max="1025" min="4" style="0" width="11.6313725490196"/>
  </cols>
  <sheetData>
    <row collapsed="false" customFormat="false" customHeight="true" hidden="false" ht="12.1" outlineLevel="0" r="1">
      <c r="A1" s="0" t="s">
        <v>71</v>
      </c>
      <c r="B1" s="0" t="s">
        <v>72</v>
      </c>
      <c r="C1" s="0" t="s">
        <v>73</v>
      </c>
    </row>
    <row collapsed="false" customFormat="false" customHeight="true" hidden="false" ht="12.1" outlineLevel="0" r="2">
      <c r="A2" s="0" t="s">
        <v>3</v>
      </c>
      <c r="B2" s="0" t="s">
        <v>4</v>
      </c>
      <c r="C2" s="0" t="n">
        <v>37292</v>
      </c>
    </row>
    <row collapsed="false" customFormat="false" customHeight="true" hidden="false" ht="12.1" outlineLevel="0" r="3">
      <c r="A3" s="0" t="s">
        <v>5</v>
      </c>
      <c r="B3" s="0" t="s">
        <v>6</v>
      </c>
      <c r="C3" s="0" t="n">
        <v>30269</v>
      </c>
    </row>
    <row collapsed="false" customFormat="false" customHeight="true" hidden="false" ht="12.1" outlineLevel="0" r="4">
      <c r="A4" s="0" t="s">
        <v>7</v>
      </c>
      <c r="B4" s="0" t="s">
        <v>8</v>
      </c>
      <c r="C4" s="0" t="n">
        <v>24747</v>
      </c>
    </row>
    <row collapsed="false" customFormat="false" customHeight="true" hidden="false" ht="12.1" outlineLevel="0" r="5">
      <c r="A5" s="0" t="s">
        <v>9</v>
      </c>
      <c r="B5" s="0" t="s">
        <v>10</v>
      </c>
      <c r="C5" s="0" t="n">
        <v>13446</v>
      </c>
    </row>
    <row collapsed="false" customFormat="false" customHeight="true" hidden="false" ht="12.1" outlineLevel="0" r="6">
      <c r="A6" s="0" t="s">
        <v>11</v>
      </c>
      <c r="B6" s="0" t="s">
        <v>12</v>
      </c>
      <c r="C6" s="0" t="n">
        <v>3677</v>
      </c>
    </row>
    <row collapsed="false" customFormat="false" customHeight="true" hidden="false" ht="12.1" outlineLevel="0" r="7">
      <c r="A7" s="0" t="s">
        <v>7</v>
      </c>
      <c r="B7" s="0" t="s">
        <v>13</v>
      </c>
      <c r="C7" s="0" t="n">
        <v>3319</v>
      </c>
    </row>
    <row collapsed="false" customFormat="false" customHeight="true" hidden="false" ht="12.1" outlineLevel="0" r="8">
      <c r="A8" s="0" t="s">
        <v>14</v>
      </c>
      <c r="B8" s="0" t="s">
        <v>15</v>
      </c>
      <c r="C8" s="0" t="n">
        <v>2125</v>
      </c>
    </row>
    <row collapsed="false" customFormat="false" customHeight="true" hidden="false" ht="12.1" outlineLevel="0" r="9">
      <c r="A9" s="0" t="s">
        <v>16</v>
      </c>
      <c r="B9" s="0" t="s">
        <v>17</v>
      </c>
      <c r="C9" s="0" t="n">
        <v>1866</v>
      </c>
    </row>
    <row collapsed="false" customFormat="false" customHeight="true" hidden="false" ht="12.1" outlineLevel="0" r="10">
      <c r="A10" s="0" t="s">
        <v>18</v>
      </c>
      <c r="B10" s="0" t="s">
        <v>19</v>
      </c>
      <c r="C10" s="0" t="n">
        <v>849</v>
      </c>
    </row>
    <row collapsed="false" customFormat="false" customHeight="true" hidden="false" ht="12.1" outlineLevel="0" r="11">
      <c r="A11" s="0" t="s">
        <v>20</v>
      </c>
      <c r="B11" s="0" t="s">
        <v>21</v>
      </c>
      <c r="C11" s="0" t="n">
        <v>789</v>
      </c>
    </row>
    <row collapsed="false" customFormat="false" customHeight="true" hidden="false" ht="12.1" outlineLevel="0" r="12">
      <c r="A12" s="0" t="s">
        <v>22</v>
      </c>
      <c r="B12" s="0" t="s">
        <v>23</v>
      </c>
      <c r="C12" s="0" t="n">
        <v>637</v>
      </c>
    </row>
    <row collapsed="false" customFormat="false" customHeight="true" hidden="false" ht="12.1" outlineLevel="0" r="13">
      <c r="A13" s="0" t="s">
        <v>24</v>
      </c>
      <c r="B13" s="0" t="s">
        <v>25</v>
      </c>
      <c r="C13" s="0" t="n">
        <v>627</v>
      </c>
    </row>
    <row collapsed="false" customFormat="false" customHeight="true" hidden="false" ht="12.1" outlineLevel="0" r="14">
      <c r="A14" s="0" t="s">
        <v>26</v>
      </c>
      <c r="B14" s="0" t="s">
        <v>27</v>
      </c>
      <c r="C14" s="0" t="n">
        <v>577</v>
      </c>
    </row>
    <row collapsed="false" customFormat="false" customHeight="true" hidden="false" ht="12.1" outlineLevel="0" r="15">
      <c r="A15" s="0" t="s">
        <v>28</v>
      </c>
      <c r="B15" s="0" t="s">
        <v>29</v>
      </c>
      <c r="C15" s="0" t="n">
        <v>528</v>
      </c>
    </row>
    <row collapsed="false" customFormat="false" customHeight="true" hidden="false" ht="12.1" outlineLevel="0" r="16">
      <c r="A16" s="0" t="s">
        <v>14</v>
      </c>
      <c r="B16" s="0" t="s">
        <v>74</v>
      </c>
      <c r="C16" s="0" t="n">
        <v>507</v>
      </c>
    </row>
    <row collapsed="false" customFormat="false" customHeight="true" hidden="false" ht="12.1" outlineLevel="0" r="17">
      <c r="A17" s="0" t="s">
        <v>14</v>
      </c>
      <c r="B17" s="0" t="s">
        <v>75</v>
      </c>
      <c r="C17" s="0" t="n">
        <v>471</v>
      </c>
    </row>
    <row collapsed="false" customFormat="false" customHeight="true" hidden="false" ht="12.1" outlineLevel="0" r="18">
      <c r="A18" s="0" t="s">
        <v>30</v>
      </c>
      <c r="B18" s="0" t="s">
        <v>31</v>
      </c>
      <c r="C18" s="0" t="n">
        <v>406</v>
      </c>
    </row>
    <row collapsed="false" customFormat="false" customHeight="true" hidden="false" ht="12.1" outlineLevel="0" r="19">
      <c r="A19" s="0" t="s">
        <v>32</v>
      </c>
      <c r="B19" s="0" t="s">
        <v>33</v>
      </c>
      <c r="C19" s="0" t="n">
        <v>389</v>
      </c>
    </row>
    <row collapsed="false" customFormat="false" customHeight="true" hidden="false" ht="12.1" outlineLevel="0" r="20">
      <c r="A20" s="0" t="s">
        <v>14</v>
      </c>
      <c r="B20" s="0" t="s">
        <v>76</v>
      </c>
      <c r="C20" s="0" t="n">
        <v>281</v>
      </c>
    </row>
    <row collapsed="false" customFormat="false" customHeight="true" hidden="false" ht="12.1" outlineLevel="0" r="21">
      <c r="A21" s="0" t="s">
        <v>34</v>
      </c>
      <c r="B21" s="0" t="s">
        <v>35</v>
      </c>
      <c r="C21" s="0" t="n">
        <v>241</v>
      </c>
    </row>
    <row collapsed="false" customFormat="false" customHeight="true" hidden="false" ht="12.1" outlineLevel="0" r="22">
      <c r="A22" s="0" t="s">
        <v>36</v>
      </c>
      <c r="B22" s="0" t="s">
        <v>37</v>
      </c>
      <c r="C22" s="0" t="n">
        <v>159</v>
      </c>
    </row>
    <row collapsed="false" customFormat="false" customHeight="true" hidden="false" ht="12.1" outlineLevel="0" r="23">
      <c r="A23" s="0" t="s">
        <v>38</v>
      </c>
      <c r="B23" s="0" t="s">
        <v>39</v>
      </c>
      <c r="C23" s="0" t="n">
        <v>136</v>
      </c>
    </row>
    <row collapsed="false" customFormat="false" customHeight="true" hidden="false" ht="12.1" outlineLevel="0" r="24">
      <c r="A24" s="0" t="s">
        <v>40</v>
      </c>
      <c r="B24" s="0" t="s">
        <v>41</v>
      </c>
      <c r="C24" s="0" t="n">
        <v>125</v>
      </c>
    </row>
    <row collapsed="false" customFormat="false" customHeight="true" hidden="false" ht="12.1" outlineLevel="0" r="25">
      <c r="A25" s="0" t="s">
        <v>36</v>
      </c>
      <c r="B25" s="0" t="s">
        <v>77</v>
      </c>
      <c r="C25" s="0" t="n">
        <v>115</v>
      </c>
    </row>
    <row collapsed="false" customFormat="false" customHeight="true" hidden="false" ht="12.1" outlineLevel="0" r="26">
      <c r="A26" s="0" t="s">
        <v>42</v>
      </c>
      <c r="B26" s="0" t="s">
        <v>43</v>
      </c>
      <c r="C26" s="0" t="n">
        <v>94</v>
      </c>
    </row>
    <row collapsed="false" customFormat="false" customHeight="true" hidden="false" ht="12.1" outlineLevel="0" r="27">
      <c r="A27" s="0" t="s">
        <v>44</v>
      </c>
      <c r="B27" s="0" t="s">
        <v>45</v>
      </c>
      <c r="C27" s="0" t="n">
        <v>82</v>
      </c>
    </row>
    <row collapsed="false" customFormat="false" customHeight="true" hidden="false" ht="12.1" outlineLevel="0" r="28">
      <c r="A28" s="0" t="s">
        <v>46</v>
      </c>
      <c r="B28" s="0" t="s">
        <v>47</v>
      </c>
      <c r="C28" s="0" t="n">
        <v>78</v>
      </c>
    </row>
    <row collapsed="false" customFormat="false" customHeight="true" hidden="false" ht="12.1" outlineLevel="0" r="29">
      <c r="A29" s="0" t="s">
        <v>48</v>
      </c>
      <c r="B29" s="0" t="s">
        <v>49</v>
      </c>
      <c r="C29" s="0" t="n">
        <v>73</v>
      </c>
    </row>
    <row collapsed="false" customFormat="false" customHeight="true" hidden="false" ht="12.1" outlineLevel="0" r="30">
      <c r="A30" s="0" t="s">
        <v>50</v>
      </c>
      <c r="B30" s="0" t="s">
        <v>51</v>
      </c>
      <c r="C30" s="0" t="n">
        <v>52</v>
      </c>
    </row>
    <row collapsed="false" customFormat="false" customHeight="true" hidden="false" ht="12.1" outlineLevel="0" r="31">
      <c r="A31" s="0" t="s">
        <v>52</v>
      </c>
      <c r="B31" s="0" t="s">
        <v>53</v>
      </c>
      <c r="C31" s="0" t="n">
        <v>47</v>
      </c>
    </row>
    <row collapsed="false" customFormat="false" customHeight="true" hidden="false" ht="12.1" outlineLevel="0" r="32">
      <c r="A32" s="0" t="s">
        <v>54</v>
      </c>
      <c r="B32" s="0" t="s">
        <v>55</v>
      </c>
      <c r="C32" s="0" t="n">
        <v>45</v>
      </c>
    </row>
    <row collapsed="false" customFormat="false" customHeight="true" hidden="false" ht="12.1" outlineLevel="0" r="33">
      <c r="A33" s="0" t="s">
        <v>46</v>
      </c>
      <c r="B33" s="0" t="s">
        <v>78</v>
      </c>
      <c r="C33" s="0" t="n">
        <v>43</v>
      </c>
    </row>
    <row collapsed="false" customFormat="false" customHeight="true" hidden="false" ht="12.1" outlineLevel="0" r="34">
      <c r="A34" s="0" t="s">
        <v>56</v>
      </c>
      <c r="B34" s="0" t="s">
        <v>57</v>
      </c>
      <c r="C34" s="0" t="n">
        <v>42</v>
      </c>
    </row>
    <row collapsed="false" customFormat="false" customHeight="true" hidden="false" ht="12.1" outlineLevel="0" r="35">
      <c r="A35" s="0" t="s">
        <v>58</v>
      </c>
      <c r="B35" s="0" t="s">
        <v>59</v>
      </c>
      <c r="C35" s="0" t="n">
        <v>39</v>
      </c>
    </row>
    <row collapsed="false" customFormat="false" customHeight="true" hidden="false" ht="12.1" outlineLevel="0" r="36">
      <c r="A36" s="0" t="s">
        <v>60</v>
      </c>
      <c r="B36" s="0" t="s">
        <v>61</v>
      </c>
      <c r="C36" s="0" t="n">
        <v>39</v>
      </c>
    </row>
    <row collapsed="false" customFormat="false" customHeight="true" hidden="false" ht="12.1" outlineLevel="0" r="37">
      <c r="A37" s="0" t="s">
        <v>56</v>
      </c>
      <c r="B37" s="0" t="s">
        <v>79</v>
      </c>
      <c r="C37" s="0" t="n">
        <v>36</v>
      </c>
    </row>
    <row collapsed="false" customFormat="false" customHeight="true" hidden="false" ht="12.1" outlineLevel="0" r="38">
      <c r="A38" s="0" t="s">
        <v>62</v>
      </c>
      <c r="B38" s="0" t="s">
        <v>63</v>
      </c>
      <c r="C38" s="0" t="n">
        <v>30</v>
      </c>
    </row>
    <row collapsed="false" customFormat="false" customHeight="true" hidden="false" ht="12.1" outlineLevel="0" r="39">
      <c r="A39" s="0" t="s">
        <v>14</v>
      </c>
      <c r="B39" s="0" t="s">
        <v>80</v>
      </c>
      <c r="C39" s="0" t="n">
        <v>28</v>
      </c>
    </row>
    <row collapsed="false" customFormat="false" customHeight="true" hidden="false" ht="12.1" outlineLevel="0" r="40">
      <c r="A40" s="0" t="s">
        <v>64</v>
      </c>
      <c r="B40" s="0" t="s">
        <v>65</v>
      </c>
      <c r="C40" s="0" t="n">
        <v>26</v>
      </c>
    </row>
    <row collapsed="false" customFormat="false" customHeight="true" hidden="false" ht="12.1" outlineLevel="0" r="41">
      <c r="A41" s="0" t="s">
        <v>36</v>
      </c>
      <c r="B41" s="0" t="s">
        <v>81</v>
      </c>
      <c r="C41" s="0" t="n">
        <v>21</v>
      </c>
    </row>
    <row collapsed="false" customFormat="false" customHeight="true" hidden="false" ht="12.1" outlineLevel="0" r="42">
      <c r="A42" s="0" t="s">
        <v>36</v>
      </c>
      <c r="B42" s="0" t="s">
        <v>82</v>
      </c>
      <c r="C42" s="0" t="n">
        <v>13</v>
      </c>
    </row>
    <row collapsed="false" customFormat="false" customHeight="true" hidden="false" ht="12.1" outlineLevel="0" r="43">
      <c r="A43" s="0" t="s">
        <v>14</v>
      </c>
      <c r="B43" s="0" t="s">
        <v>83</v>
      </c>
      <c r="C43" s="0" t="n">
        <v>12</v>
      </c>
    </row>
    <row collapsed="false" customFormat="false" customHeight="true" hidden="false" ht="12.1" outlineLevel="0" r="44">
      <c r="A44" s="0" t="s">
        <v>38</v>
      </c>
      <c r="B44" s="0" t="s">
        <v>84</v>
      </c>
      <c r="C44" s="0" t="n">
        <v>8</v>
      </c>
    </row>
    <row collapsed="false" customFormat="false" customHeight="true" hidden="false" ht="12.1" outlineLevel="0" r="45">
      <c r="A45" s="0" t="s">
        <v>62</v>
      </c>
      <c r="B45" s="0" t="s">
        <v>85</v>
      </c>
      <c r="C45" s="0" t="n">
        <v>6</v>
      </c>
    </row>
    <row collapsed="false" customFormat="false" customHeight="true" hidden="false" ht="12.1" outlineLevel="0" r="46">
      <c r="A46" s="0" t="s">
        <v>86</v>
      </c>
      <c r="B46" s="0" t="s">
        <v>87</v>
      </c>
      <c r="C46" s="0" t="n">
        <v>6</v>
      </c>
    </row>
    <row collapsed="false" customFormat="false" customHeight="true" hidden="false" ht="12.1" outlineLevel="0" r="47">
      <c r="A47" s="0" t="s">
        <v>14</v>
      </c>
      <c r="B47" s="0" t="s">
        <v>88</v>
      </c>
      <c r="C47" s="0" t="n">
        <v>6</v>
      </c>
    </row>
    <row collapsed="false" customFormat="false" customHeight="true" hidden="false" ht="12.1" outlineLevel="0" r="48">
      <c r="A48" s="0" t="s">
        <v>14</v>
      </c>
      <c r="B48" s="0" t="s">
        <v>89</v>
      </c>
      <c r="C48" s="0" t="n">
        <v>6</v>
      </c>
    </row>
    <row collapsed="false" customFormat="false" customHeight="true" hidden="false" ht="12.1" outlineLevel="0" r="49">
      <c r="A49" s="0" t="s">
        <v>90</v>
      </c>
      <c r="B49" s="0" t="s">
        <v>91</v>
      </c>
      <c r="C49" s="0" t="n">
        <v>5</v>
      </c>
    </row>
    <row collapsed="false" customFormat="false" customHeight="true" hidden="false" ht="12.1" outlineLevel="0" r="50">
      <c r="A50" s="0" t="s">
        <v>14</v>
      </c>
      <c r="B50" s="0" t="s">
        <v>92</v>
      </c>
      <c r="C50" s="0" t="n">
        <v>4</v>
      </c>
    </row>
    <row collapsed="false" customFormat="false" customHeight="true" hidden="false" ht="12.1" outlineLevel="0" r="51">
      <c r="A51" s="0" t="s">
        <v>36</v>
      </c>
      <c r="B51" s="0" t="s">
        <v>93</v>
      </c>
      <c r="C51" s="0" t="n">
        <v>3</v>
      </c>
    </row>
    <row collapsed="false" customFormat="false" customHeight="true" hidden="false" ht="12.1" outlineLevel="0" r="52">
      <c r="A52" s="0" t="s">
        <v>46</v>
      </c>
      <c r="B52" s="0" t="s">
        <v>94</v>
      </c>
      <c r="C52" s="0" t="n">
        <v>3</v>
      </c>
    </row>
    <row collapsed="false" customFormat="false" customHeight="true" hidden="false" ht="12.1" outlineLevel="0" r="53">
      <c r="A53" s="0" t="s">
        <v>66</v>
      </c>
      <c r="B53" s="0" t="s">
        <v>67</v>
      </c>
      <c r="C53" s="0" t="n">
        <v>3</v>
      </c>
    </row>
    <row collapsed="false" customFormat="false" customHeight="true" hidden="false" ht="12.1" outlineLevel="0" r="54">
      <c r="A54" s="0" t="s">
        <v>14</v>
      </c>
      <c r="B54" s="0" t="s">
        <v>95</v>
      </c>
      <c r="C54" s="0" t="n">
        <v>2</v>
      </c>
    </row>
    <row collapsed="false" customFormat="false" customHeight="true" hidden="false" ht="12.1" outlineLevel="0" r="55">
      <c r="A55" s="0" t="s">
        <v>36</v>
      </c>
      <c r="B55" s="0" t="s">
        <v>96</v>
      </c>
      <c r="C55" s="0" t="n">
        <v>2</v>
      </c>
    </row>
    <row collapsed="false" customFormat="false" customHeight="true" hidden="false" ht="12.1" outlineLevel="0" r="56">
      <c r="A56" s="0" t="s">
        <v>97</v>
      </c>
      <c r="B56" s="0" t="s">
        <v>98</v>
      </c>
      <c r="C56" s="0" t="n">
        <v>1</v>
      </c>
    </row>
    <row collapsed="false" customFormat="false" customHeight="true" hidden="false" ht="12.1" outlineLevel="0" r="57">
      <c r="A57" s="0" t="s">
        <v>99</v>
      </c>
      <c r="B57" s="0" t="s">
        <v>100</v>
      </c>
      <c r="C57" s="0" t="n">
        <v>1</v>
      </c>
    </row>
    <row collapsed="false" customFormat="false" customHeight="true" hidden="false" ht="12.1" outlineLevel="0" r="58">
      <c r="A58" s="0" t="s">
        <v>46</v>
      </c>
      <c r="B58" s="0" t="s">
        <v>101</v>
      </c>
      <c r="C58" s="0" t="n">
        <v>1</v>
      </c>
    </row>
    <row collapsed="false" customFormat="false" customHeight="true" hidden="false" ht="12.1" outlineLevel="0" r="59">
      <c r="A59" s="0" t="s">
        <v>11</v>
      </c>
      <c r="B59" s="0" t="s">
        <v>102</v>
      </c>
      <c r="C59" s="0" t="n">
        <v>1</v>
      </c>
    </row>
    <row collapsed="false" customFormat="false" customHeight="true" hidden="false" ht="12.1" outlineLevel="0" r="60">
      <c r="A60" s="0" t="s">
        <v>62</v>
      </c>
      <c r="B60" s="0" t="s">
        <v>103</v>
      </c>
      <c r="C60" s="0" t="n">
        <v>1</v>
      </c>
    </row>
    <row collapsed="false" customFormat="false" customHeight="true" hidden="false" ht="12.1" outlineLevel="0" r="61">
      <c r="A61" s="0" t="s">
        <v>56</v>
      </c>
      <c r="B61" s="0" t="s">
        <v>104</v>
      </c>
      <c r="C61" s="0" t="n">
        <v>1</v>
      </c>
    </row>
    <row collapsed="false" customFormat="false" customHeight="true" hidden="false" ht="12.1" outlineLevel="0" r="62">
      <c r="A62" s="0" t="s">
        <v>68</v>
      </c>
      <c r="B62" s="0" t="s">
        <v>69</v>
      </c>
      <c r="C62" s="0" t="n">
        <v>1</v>
      </c>
    </row>
    <row collapsed="false" customFormat="false" customHeight="true" hidden="false" ht="12.1" outlineLevel="0" r="63">
      <c r="A63" s="0" t="s">
        <v>20</v>
      </c>
      <c r="B63" s="0" t="s">
        <v>105</v>
      </c>
      <c r="C63" s="0" t="n">
        <v>1</v>
      </c>
    </row>
    <row collapsed="false" customFormat="false" customHeight="true" hidden="false" ht="12.1" outlineLevel="0" r="64">
      <c r="A64" s="0" t="s">
        <v>90</v>
      </c>
      <c r="B64" s="0" t="s">
        <v>106</v>
      </c>
      <c r="C64" s="0" t="n">
        <v>1</v>
      </c>
    </row>
    <row collapsed="false" customFormat="false" customHeight="true" hidden="false" ht="12.1" outlineLevel="0" r="65">
      <c r="A65" s="0" t="s">
        <v>97</v>
      </c>
      <c r="B65" s="0" t="s">
        <v>107</v>
      </c>
      <c r="C65" s="0" t="n">
        <v>1</v>
      </c>
    </row>
    <row collapsed="false" customFormat="false" customHeight="true" hidden="false" ht="12.1" outlineLevel="0" r="66">
      <c r="A66" s="0" t="s">
        <v>86</v>
      </c>
      <c r="B66" s="0" t="s">
        <v>108</v>
      </c>
      <c r="C66" s="0" t="n">
        <v>1</v>
      </c>
    </row>
    <row collapsed="false" customFormat="false" customHeight="true" hidden="false" ht="12.1" outlineLevel="0" r="67">
      <c r="A67" s="0" t="s">
        <v>14</v>
      </c>
      <c r="B67" s="0" t="s">
        <v>109</v>
      </c>
      <c r="C67" s="0" t="n">
        <v>1</v>
      </c>
    </row>
    <row collapsed="false" customFormat="false" customHeight="true" hidden="false" ht="12.1" outlineLevel="0" r="69">
      <c r="A69" s="1" t="s">
        <v>70</v>
      </c>
      <c r="C69" s="0" t="n">
        <f aca="false">SUM(C2:C67)</f>
        <v>124444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LibreOffice/3.6$Linux_x86 LibreOffice_project/360m1$Build-2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revision>0</cp:revision>
</cp:coreProperties>
</file>