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8080" yWindow="0" windowWidth="25600" windowHeight="19020" tabRatio="500"/>
  </bookViews>
  <sheets>
    <sheet name="Pilot Budg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F6" i="1"/>
  <c r="E33" i="1"/>
  <c r="E35" i="1"/>
  <c r="F33" i="1"/>
  <c r="F35" i="1"/>
  <c r="C35" i="1"/>
  <c r="B35" i="1"/>
</calcChain>
</file>

<file path=xl/sharedStrings.xml><?xml version="1.0" encoding="utf-8"?>
<sst xmlns="http://schemas.openxmlformats.org/spreadsheetml/2006/main" count="60" uniqueCount="44">
  <si>
    <t>Reproductive Justice Reporting Project Pilot--Budget Draft</t>
  </si>
  <si>
    <t>Projected Revenue</t>
  </si>
  <si>
    <t>Reproductive Justice</t>
  </si>
  <si>
    <t>Total Sought</t>
  </si>
  <si>
    <t>Projected Total Revenue</t>
  </si>
  <si>
    <t>Expense</t>
  </si>
  <si>
    <t>Program Management</t>
  </si>
  <si>
    <t>Program Director</t>
  </si>
  <si>
    <t>Partnership Director</t>
  </si>
  <si>
    <t>content2 management</t>
  </si>
  <si>
    <t>donated AAN</t>
  </si>
  <si>
    <t>AAN staffer (5% time)</t>
  </si>
  <si>
    <t>Software/Communications</t>
  </si>
  <si>
    <t>Reporting Partners (Regrants)</t>
  </si>
  <si>
    <t>Content</t>
  </si>
  <si>
    <t>Production</t>
  </si>
  <si>
    <t>Overhead</t>
  </si>
  <si>
    <t>Subtotal</t>
  </si>
  <si>
    <t>AAN members (3)</t>
  </si>
  <si>
    <t>donated</t>
  </si>
  <si>
    <t>TMC Print/Digital members (4)</t>
  </si>
  <si>
    <t>TMC Radio members (1)</t>
  </si>
  <si>
    <t>$4500 grant ( Making Contact)</t>
  </si>
  <si>
    <t>n/a</t>
  </si>
  <si>
    <t>Communications Partners</t>
  </si>
  <si>
    <t>Care2</t>
  </si>
  <si>
    <t>Petitions</t>
  </si>
  <si>
    <t>Fiscal Sponsor/FNP</t>
  </si>
  <si>
    <t>7% of total grant revenue</t>
  </si>
  <si>
    <t>Totals</t>
  </si>
  <si>
    <t>cont3nt</t>
  </si>
  <si>
    <t>Videographer</t>
  </si>
  <si>
    <t>Web Developer</t>
  </si>
  <si>
    <t>Vocus</t>
  </si>
  <si>
    <t>donated TMC</t>
  </si>
  <si>
    <t>Go Daddy (url)</t>
  </si>
  <si>
    <t>Marketing</t>
  </si>
  <si>
    <t>PR</t>
  </si>
  <si>
    <t>PeopePowerMedia</t>
  </si>
  <si>
    <t>$750 grants (Austin Chronicle, Leo Weekly, Portland Mercury, Santa Fe Reporter)</t>
  </si>
  <si>
    <t>$2000 grants (PNS, Bitch, Ms, In These Times)</t>
  </si>
  <si>
    <t>AAN Tiffany Shackleford</t>
  </si>
  <si>
    <t>TMC Jo Ellen Green Kaiser</t>
  </si>
  <si>
    <t>AAN--Jason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</si>
</sst>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499984740745262"/>
      <name val="Calibri"/>
      <scheme val="minor"/>
    </font>
    <font>
      <sz val="12"/>
      <color theme="6" tint="-0.499984740745262"/>
      <name val="Calibri"/>
      <scheme val="minor"/>
    </font>
    <font>
      <b/>
      <sz val="12"/>
      <color rgb="FFFF0000"/>
      <name val="Calibri"/>
      <scheme val="minor"/>
    </font>
    <font>
      <b/>
      <sz val="12"/>
      <color theme="4" tint="-0.49998474074526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3" fontId="0" fillId="0" borderId="0" xfId="0" applyNumberFormat="1" applyFont="1"/>
    <xf numFmtId="3" fontId="4" fillId="0" borderId="0" xfId="0" applyNumberFormat="1" applyFont="1"/>
    <xf numFmtId="0" fontId="5" fillId="0" borderId="0" xfId="0" applyFont="1"/>
    <xf numFmtId="3" fontId="0" fillId="0" borderId="0" xfId="0" applyNumberFormat="1"/>
    <xf numFmtId="3" fontId="6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4" fillId="0" borderId="0" xfId="0" applyNumberFormat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topLeftCell="A2" workbookViewId="0">
      <selection activeCell="H14" sqref="H14"/>
    </sheetView>
  </sheetViews>
  <sheetFormatPr baseColWidth="10" defaultRowHeight="15" x14ac:dyDescent="0"/>
  <cols>
    <col min="1" max="1" width="27" customWidth="1"/>
    <col min="2" max="2" width="12.5" customWidth="1"/>
    <col min="5" max="5" width="10.83203125" style="1"/>
    <col min="6" max="6" width="12.33203125" customWidth="1"/>
  </cols>
  <sheetData>
    <row r="2" spans="1:8">
      <c r="A2" t="s">
        <v>0</v>
      </c>
    </row>
    <row r="4" spans="1:8" s="3" customFormat="1">
      <c r="A4" s="2" t="s">
        <v>1</v>
      </c>
      <c r="E4" s="4"/>
    </row>
    <row r="5" spans="1:8" s="6" customFormat="1">
      <c r="A5" s="5" t="s">
        <v>2</v>
      </c>
      <c r="E5" s="7"/>
      <c r="F5" s="8">
        <v>30000</v>
      </c>
      <c r="H5" s="6" t="s">
        <v>3</v>
      </c>
    </row>
    <row r="6" spans="1:8" s="6" customFormat="1">
      <c r="A6" s="5" t="s">
        <v>4</v>
      </c>
      <c r="E6" s="7"/>
      <c r="F6" s="9">
        <f>SUM(F4:F5)</f>
        <v>30000</v>
      </c>
    </row>
    <row r="7" spans="1:8">
      <c r="A7" s="5"/>
    </row>
    <row r="8" spans="1:8">
      <c r="A8" s="2" t="s">
        <v>5</v>
      </c>
      <c r="C8" s="15"/>
    </row>
    <row r="9" spans="1:8">
      <c r="A9" s="2"/>
      <c r="C9" s="15"/>
    </row>
    <row r="10" spans="1:8">
      <c r="A10" s="10" t="s">
        <v>6</v>
      </c>
      <c r="B10" s="14" t="s">
        <v>14</v>
      </c>
      <c r="C10" s="14" t="s">
        <v>15</v>
      </c>
      <c r="D10" s="14" t="s">
        <v>36</v>
      </c>
      <c r="E10" s="14" t="s">
        <v>16</v>
      </c>
    </row>
    <row r="11" spans="1:8">
      <c r="A11" s="5" t="s">
        <v>7</v>
      </c>
      <c r="B11" s="11"/>
      <c r="C11" s="15">
        <v>4500</v>
      </c>
      <c r="F11" s="12">
        <v>4500</v>
      </c>
      <c r="G11" s="12"/>
      <c r="H11" t="s">
        <v>42</v>
      </c>
    </row>
    <row r="12" spans="1:8">
      <c r="A12" s="5" t="s">
        <v>8</v>
      </c>
      <c r="B12" s="11"/>
      <c r="C12" s="15">
        <v>3000</v>
      </c>
      <c r="F12" s="12">
        <v>3000</v>
      </c>
      <c r="G12" s="12"/>
      <c r="H12" t="s">
        <v>41</v>
      </c>
    </row>
    <row r="13" spans="1:8">
      <c r="A13" s="5" t="s">
        <v>9</v>
      </c>
      <c r="C13" s="15"/>
      <c r="F13" s="13" t="s">
        <v>10</v>
      </c>
      <c r="H13" t="s">
        <v>11</v>
      </c>
    </row>
    <row r="14" spans="1:8">
      <c r="A14" s="5" t="s">
        <v>37</v>
      </c>
      <c r="C14" s="15"/>
      <c r="D14">
        <v>750</v>
      </c>
      <c r="F14" s="13">
        <v>1500</v>
      </c>
    </row>
    <row r="15" spans="1:8">
      <c r="A15" s="5" t="s">
        <v>32</v>
      </c>
      <c r="C15" s="15"/>
      <c r="D15">
        <v>750</v>
      </c>
      <c r="F15" s="13">
        <v>750</v>
      </c>
      <c r="H15" t="s">
        <v>43</v>
      </c>
    </row>
    <row r="16" spans="1:8">
      <c r="A16" s="5" t="s">
        <v>31</v>
      </c>
      <c r="B16" s="1" t="s">
        <v>23</v>
      </c>
      <c r="C16" s="15">
        <v>2500</v>
      </c>
      <c r="D16" s="15"/>
      <c r="E16" s="16"/>
      <c r="F16" s="15">
        <v>2500</v>
      </c>
      <c r="H16" t="s">
        <v>38</v>
      </c>
    </row>
    <row r="17" spans="1:8">
      <c r="A17" s="5"/>
      <c r="C17" s="15"/>
      <c r="F17" s="13"/>
    </row>
    <row r="18" spans="1:8" s="10" customFormat="1">
      <c r="A18" s="10" t="s">
        <v>12</v>
      </c>
      <c r="E18" s="14"/>
    </row>
    <row r="19" spans="1:8">
      <c r="A19" s="5" t="s">
        <v>30</v>
      </c>
      <c r="F19" s="13" t="s">
        <v>10</v>
      </c>
    </row>
    <row r="20" spans="1:8">
      <c r="A20" s="5" t="s">
        <v>33</v>
      </c>
      <c r="F20" s="13" t="s">
        <v>34</v>
      </c>
    </row>
    <row r="21" spans="1:8">
      <c r="A21" s="5" t="s">
        <v>35</v>
      </c>
      <c r="D21">
        <v>42</v>
      </c>
      <c r="F21" s="13">
        <v>42</v>
      </c>
    </row>
    <row r="22" spans="1:8">
      <c r="A22" s="2"/>
    </row>
    <row r="23" spans="1:8" s="10" customFormat="1">
      <c r="A23" s="10" t="s">
        <v>13</v>
      </c>
      <c r="B23" s="14" t="s">
        <v>14</v>
      </c>
      <c r="C23" s="14" t="s">
        <v>15</v>
      </c>
      <c r="D23" s="14" t="s">
        <v>36</v>
      </c>
      <c r="E23" s="14" t="s">
        <v>16</v>
      </c>
      <c r="F23" s="14" t="s">
        <v>17</v>
      </c>
    </row>
    <row r="24" spans="1:8">
      <c r="A24" s="5"/>
    </row>
    <row r="25" spans="1:8">
      <c r="A25" s="5" t="s">
        <v>18</v>
      </c>
      <c r="B25" s="15">
        <v>3000</v>
      </c>
      <c r="C25" s="16" t="s">
        <v>19</v>
      </c>
      <c r="D25" s="16" t="s">
        <v>19</v>
      </c>
      <c r="E25" s="16" t="s">
        <v>19</v>
      </c>
      <c r="F25" s="15">
        <v>3000</v>
      </c>
      <c r="H25" t="s">
        <v>39</v>
      </c>
    </row>
    <row r="26" spans="1:8">
      <c r="A26" s="5" t="s">
        <v>20</v>
      </c>
      <c r="B26" s="15">
        <v>8000</v>
      </c>
      <c r="C26" s="16" t="s">
        <v>19</v>
      </c>
      <c r="D26" s="16" t="s">
        <v>19</v>
      </c>
      <c r="E26" s="16" t="s">
        <v>19</v>
      </c>
      <c r="F26" s="15">
        <v>8000</v>
      </c>
      <c r="G26" s="15"/>
      <c r="H26" t="s">
        <v>40</v>
      </c>
    </row>
    <row r="27" spans="1:8">
      <c r="A27" s="5" t="s">
        <v>21</v>
      </c>
      <c r="B27" s="15">
        <v>3000</v>
      </c>
      <c r="C27" s="15">
        <v>1500</v>
      </c>
      <c r="D27" s="16" t="s">
        <v>19</v>
      </c>
      <c r="E27" s="16" t="s">
        <v>19</v>
      </c>
      <c r="F27" s="15">
        <v>4500</v>
      </c>
      <c r="H27" t="s">
        <v>22</v>
      </c>
    </row>
    <row r="28" spans="1:8">
      <c r="A28" s="5"/>
      <c r="B28" s="15"/>
      <c r="C28" s="15"/>
      <c r="D28" s="15"/>
      <c r="E28" s="16"/>
      <c r="F28" s="15"/>
    </row>
    <row r="29" spans="1:8">
      <c r="A29" s="10" t="s">
        <v>24</v>
      </c>
      <c r="B29" s="15"/>
      <c r="C29" s="15"/>
      <c r="D29" s="15"/>
      <c r="E29" s="16"/>
      <c r="F29" s="15"/>
    </row>
    <row r="30" spans="1:8">
      <c r="A30" s="5" t="s">
        <v>25</v>
      </c>
      <c r="B30" s="16" t="s">
        <v>19</v>
      </c>
      <c r="C30" s="16" t="s">
        <v>19</v>
      </c>
      <c r="D30" s="16" t="s">
        <v>19</v>
      </c>
      <c r="E30" s="16" t="s">
        <v>19</v>
      </c>
      <c r="F30" s="15">
        <v>0</v>
      </c>
      <c r="H30" s="17" t="s">
        <v>26</v>
      </c>
    </row>
    <row r="31" spans="1:8">
      <c r="A31" s="5"/>
      <c r="B31" s="1"/>
      <c r="C31" s="15"/>
      <c r="D31" s="15"/>
      <c r="E31" s="16"/>
      <c r="F31" s="15"/>
    </row>
    <row r="32" spans="1:8">
      <c r="A32" s="5"/>
      <c r="B32" s="15"/>
      <c r="C32" s="15"/>
      <c r="D32" s="15"/>
      <c r="E32" s="16"/>
      <c r="F32" s="15"/>
    </row>
    <row r="33" spans="1:8">
      <c r="A33" s="10" t="s">
        <v>27</v>
      </c>
      <c r="B33" s="15">
        <v>0</v>
      </c>
      <c r="C33" s="15">
        <v>0</v>
      </c>
      <c r="D33" s="15"/>
      <c r="E33" s="16">
        <f>0.07*F6</f>
        <v>2100</v>
      </c>
      <c r="F33" s="15">
        <f>0.07*F6</f>
        <v>2100</v>
      </c>
      <c r="H33" t="s">
        <v>28</v>
      </c>
    </row>
    <row r="34" spans="1:8">
      <c r="A34" s="10"/>
      <c r="B34" s="15"/>
      <c r="C34" s="15"/>
      <c r="D34" s="15"/>
      <c r="E34" s="16"/>
      <c r="F34" s="15"/>
    </row>
    <row r="35" spans="1:8">
      <c r="A35" s="5" t="s">
        <v>29</v>
      </c>
      <c r="B35" s="15">
        <f>SUM(B11:B33)</f>
        <v>14000</v>
      </c>
      <c r="C35" s="15">
        <f>SUM(C11:C33)</f>
        <v>11500</v>
      </c>
      <c r="D35" s="15">
        <f>SUM(D11:D30)</f>
        <v>1542</v>
      </c>
      <c r="E35" s="16">
        <f>SUM(E10:E33)</f>
        <v>2100</v>
      </c>
      <c r="F35" s="18">
        <f>SUM(F11:F34)</f>
        <v>29892</v>
      </c>
      <c r="G35" s="18"/>
    </row>
    <row r="36" spans="1:8">
      <c r="A36" s="5"/>
      <c r="B36" s="15"/>
      <c r="C36" s="15"/>
      <c r="D36" s="15"/>
      <c r="E36" s="16"/>
      <c r="F36" s="15"/>
    </row>
    <row r="37" spans="1:8">
      <c r="A37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Pilot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2013-02-25T23:38:34Z</dcterms:created>
  <dcterms:modified xsi:type="dcterms:W3CDTF">2013-10-02T23:52:20Z</dcterms:modified>
</cp:coreProperties>
</file>