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5880" yWindow="58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12" i="1"/>
  <c r="E13" i="1"/>
  <c r="E17" i="1"/>
  <c r="E18" i="1"/>
  <c r="E19" i="1"/>
  <c r="E23" i="1"/>
</calcChain>
</file>

<file path=xl/sharedStrings.xml><?xml version="1.0" encoding="utf-8"?>
<sst xmlns="http://schemas.openxmlformats.org/spreadsheetml/2006/main" count="21" uniqueCount="17">
  <si>
    <t>Catering: Network Gathering</t>
  </si>
  <si>
    <t>Starbucks Coffee (Caf)</t>
  </si>
  <si>
    <t>Starbucks Decaf</t>
  </si>
  <si>
    <t>(serves 64 cups)</t>
  </si>
  <si>
    <t>(serves 32 cups)</t>
  </si>
  <si>
    <t>Starbucks tea</t>
  </si>
  <si>
    <t>(serves 128 cups)</t>
  </si>
  <si>
    <t>(serves 96 cups)</t>
  </si>
  <si>
    <t>Fruit Juice</t>
  </si>
  <si>
    <t>Starbucks Coffee (Caf) in gallons</t>
  </si>
  <si>
    <t>Energy Break bars</t>
  </si>
  <si>
    <t>Classic Selection</t>
  </si>
  <si>
    <t>includes water and ice tea</t>
  </si>
  <si>
    <t>snack???</t>
  </si>
  <si>
    <t>Step 1 Go  to www.wayne.catertrax.com and create an account</t>
  </si>
  <si>
    <t>Step 2 Select  “set up a new account” from the log-in area at the top right (if you are non-profit have the tax exempt number ready)</t>
  </si>
  <si>
    <t>Step 3 Once you have an account, you can email catering@wayne.edu for assistance placing your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</si>
</sst>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454545"/>
      <name val="Helvetica Ne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20" fontId="0" fillId="0" borderId="0" xfId="0" applyNumberFormat="1"/>
    <xf numFmtId="18" fontId="0" fillId="0" borderId="0" xfId="0" applyNumberFormat="1"/>
    <xf numFmtId="0" fontId="3" fillId="0" borderId="0" xfId="0" applyFont="1" applyAlignment="1">
      <alignment vertical="center"/>
    </xf>
    <xf numFmtId="0" fontId="1" fillId="0" borderId="0" xfId="5" applyAlignment="1">
      <alignment vertical="center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q=http://www.wayne.catertrax.com&amp;sa=D&amp;ust=1517954866717000&amp;usg=AFQjCNGT8EVO1i-eIXtWj3avwCiI8P3Y_g" TargetMode="External"/><Relationship Id="rId2" Type="http://schemas.openxmlformats.org/officeDocument/2006/relationships/hyperlink" Target="mailto:catering@wayn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9"/>
  <sheetViews>
    <sheetView tabSelected="1" topLeftCell="A2" workbookViewId="0">
      <selection activeCell="C35" sqref="C35"/>
    </sheetView>
  </sheetViews>
  <sheetFormatPr baseColWidth="10" defaultRowHeight="15" x14ac:dyDescent="0"/>
  <cols>
    <col min="7" max="7" width="27.33203125" bestFit="1" customWidth="1"/>
  </cols>
  <sheetData>
    <row r="3" spans="1:9">
      <c r="B3" t="s">
        <v>0</v>
      </c>
    </row>
    <row r="5" spans="1:9">
      <c r="A5" s="2">
        <v>0.35416666666666669</v>
      </c>
      <c r="B5" s="1"/>
      <c r="C5">
        <v>10</v>
      </c>
      <c r="D5">
        <v>22.99</v>
      </c>
      <c r="E5">
        <f>C5*D5</f>
        <v>229.89999999999998</v>
      </c>
      <c r="G5" t="s">
        <v>9</v>
      </c>
      <c r="I5" t="s">
        <v>6</v>
      </c>
    </row>
    <row r="6" spans="1:9">
      <c r="C6">
        <v>2</v>
      </c>
      <c r="D6">
        <v>22.99</v>
      </c>
      <c r="E6">
        <f t="shared" ref="E6:E19" si="0">C6*D6</f>
        <v>45.98</v>
      </c>
      <c r="G6" t="s">
        <v>2</v>
      </c>
      <c r="I6" t="s">
        <v>4</v>
      </c>
    </row>
    <row r="7" spans="1:9">
      <c r="C7">
        <v>4</v>
      </c>
      <c r="D7">
        <v>22.99</v>
      </c>
      <c r="E7">
        <f t="shared" si="0"/>
        <v>91.96</v>
      </c>
      <c r="G7" t="s">
        <v>5</v>
      </c>
      <c r="I7" t="s">
        <v>4</v>
      </c>
    </row>
    <row r="8" spans="1:9">
      <c r="C8">
        <v>45</v>
      </c>
      <c r="D8">
        <v>3.49</v>
      </c>
      <c r="E8">
        <f t="shared" si="0"/>
        <v>157.05000000000001</v>
      </c>
      <c r="G8" t="s">
        <v>10</v>
      </c>
    </row>
    <row r="12" spans="1:9">
      <c r="A12" s="1">
        <v>0.52083333333333337</v>
      </c>
      <c r="C12">
        <v>125</v>
      </c>
      <c r="D12">
        <v>1.89</v>
      </c>
      <c r="E12">
        <f t="shared" si="0"/>
        <v>236.25</v>
      </c>
      <c r="G12" t="s">
        <v>8</v>
      </c>
    </row>
    <row r="13" spans="1:9">
      <c r="C13">
        <v>125</v>
      </c>
      <c r="D13">
        <v>14.99</v>
      </c>
      <c r="E13">
        <f>C13*D13</f>
        <v>1873.75</v>
      </c>
      <c r="G13" t="s">
        <v>11</v>
      </c>
      <c r="I13" t="s">
        <v>12</v>
      </c>
    </row>
    <row r="17" spans="1:9">
      <c r="A17" s="2">
        <v>0.60416666666666663</v>
      </c>
      <c r="B17" s="1"/>
      <c r="C17">
        <v>6</v>
      </c>
      <c r="D17">
        <v>22.99</v>
      </c>
      <c r="E17">
        <f t="shared" si="0"/>
        <v>137.94</v>
      </c>
      <c r="G17" t="s">
        <v>1</v>
      </c>
      <c r="I17" t="s">
        <v>7</v>
      </c>
    </row>
    <row r="18" spans="1:9">
      <c r="C18">
        <v>6</v>
      </c>
      <c r="D18">
        <v>22.99</v>
      </c>
      <c r="E18">
        <f t="shared" si="0"/>
        <v>137.94</v>
      </c>
      <c r="G18" t="s">
        <v>2</v>
      </c>
      <c r="I18" t="s">
        <v>7</v>
      </c>
    </row>
    <row r="19" spans="1:9">
      <c r="C19">
        <v>4</v>
      </c>
      <c r="D19">
        <v>22.99</v>
      </c>
      <c r="E19">
        <f t="shared" si="0"/>
        <v>91.96</v>
      </c>
      <c r="G19" t="s">
        <v>5</v>
      </c>
      <c r="I19" t="s">
        <v>3</v>
      </c>
    </row>
    <row r="20" spans="1:9">
      <c r="G20" t="s">
        <v>13</v>
      </c>
    </row>
    <row r="23" spans="1:9">
      <c r="E23">
        <f>SUM(E5:E19)</f>
        <v>3002.73</v>
      </c>
    </row>
    <row r="27" spans="1:9">
      <c r="A27" s="4" t="s">
        <v>14</v>
      </c>
    </row>
    <row r="28" spans="1:9">
      <c r="A28" s="3" t="s">
        <v>15</v>
      </c>
    </row>
    <row r="29" spans="1:9">
      <c r="A29" s="4" t="s">
        <v>16</v>
      </c>
    </row>
  </sheetData>
  <hyperlinks>
    <hyperlink ref="A27" r:id="rId1"/>
    <hyperlink ref="A29" r:id="rId2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2018-02-07T22:50:32Z</dcterms:created>
  <dcterms:modified xsi:type="dcterms:W3CDTF">2018-02-07T23:33:54Z</dcterms:modified>
</cp:coreProperties>
</file>