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4500" yWindow="10720" windowWidth="25600" windowHeight="16060" tabRatio="500"/>
  </bookViews>
  <sheets>
    <sheet name="2014" sheetId="2" r:id="rId1"/>
    <sheet name="2013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9" i="2" l="1"/>
  <c r="I37" i="1"/>
</calcChain>
</file>

<file path=xl/sharedStrings.xml><?xml version="1.0" encoding="utf-8"?>
<sst xmlns="http://schemas.openxmlformats.org/spreadsheetml/2006/main" count="324" uniqueCount="179">
  <si>
    <t>Vocus</t>
  </si>
  <si>
    <t>Outlet</t>
  </si>
  <si>
    <t>Name</t>
  </si>
  <si>
    <t>email</t>
  </si>
  <si>
    <t>phone</t>
  </si>
  <si>
    <t>Erik Hoffner</t>
  </si>
  <si>
    <t>Orion</t>
  </si>
  <si>
    <t>Yes!</t>
  </si>
  <si>
    <t>Susan Gleason</t>
  </si>
  <si>
    <t>High Country News</t>
  </si>
  <si>
    <t>Mike Maxwell</t>
  </si>
  <si>
    <t>AlterNet</t>
  </si>
  <si>
    <t>PRA</t>
  </si>
  <si>
    <t>Alex DiBranco</t>
  </si>
  <si>
    <t>sgleason@yesmagazine.org</t>
  </si>
  <si>
    <t>206.931.2613</t>
  </si>
  <si>
    <t>617.666.5300 x19</t>
  </si>
  <si>
    <t>a.dibranco@politicalresearch.org</t>
  </si>
  <si>
    <t>GritTV</t>
  </si>
  <si>
    <t>Natalie@grittv.org</t>
  </si>
  <si>
    <t>Natalie Peart</t>
  </si>
  <si>
    <t>Jay Harris</t>
  </si>
  <si>
    <t>jharris@prospect.org</t>
  </si>
  <si>
    <t>Bitch</t>
  </si>
  <si>
    <t>Colorlines</t>
  </si>
  <si>
    <t>FSTV</t>
  </si>
  <si>
    <t>In These Times</t>
  </si>
  <si>
    <t>Progressive</t>
  </si>
  <si>
    <t>Rabble</t>
  </si>
  <si>
    <t>RH Reality Check</t>
  </si>
  <si>
    <t>Truthdig</t>
  </si>
  <si>
    <t>Truthout</t>
  </si>
  <si>
    <t>Utne</t>
  </si>
  <si>
    <t>Not Interested</t>
  </si>
  <si>
    <t>Campus Progress</t>
  </si>
  <si>
    <t>Have Vocus via Think Progress</t>
  </si>
  <si>
    <t>Chelsea Green</t>
  </si>
  <si>
    <t>Have Vocus</t>
  </si>
  <si>
    <t>Dissent</t>
  </si>
  <si>
    <t>Public News Service</t>
  </si>
  <si>
    <t>No capacity</t>
  </si>
  <si>
    <t>Womens Media Center</t>
  </si>
  <si>
    <t>Have PR database</t>
  </si>
  <si>
    <t>Miles Kampf-Lassin</t>
  </si>
  <si>
    <t>miles@inthesetimes.org</t>
  </si>
  <si>
    <t>Sari Gelzer</t>
  </si>
  <si>
    <t>sari@truthout.org</t>
  </si>
  <si>
    <t>ehoffner@orionmagazine.org</t>
  </si>
  <si>
    <t>sharona@rhrealitycheck.org</t>
  </si>
  <si>
    <t>Sharona Coutts</t>
  </si>
  <si>
    <t>FSRN</t>
  </si>
  <si>
    <t>Alan Searle</t>
  </si>
  <si>
    <t>City Limits</t>
  </si>
  <si>
    <t>Nekoro Gomes</t>
  </si>
  <si>
    <t>Prospect</t>
  </si>
  <si>
    <t>Familiar with Vocus?</t>
  </si>
  <si>
    <t>Care2</t>
  </si>
  <si>
    <t>Joe Baker</t>
  </si>
  <si>
    <t>fsrn.development@gmail.com</t>
  </si>
  <si>
    <t>nekoro@citylimits.org</t>
  </si>
  <si>
    <t>joe@care2team.com</t>
  </si>
  <si>
    <t>Park Center</t>
  </si>
  <si>
    <t>Maura Stephens</t>
  </si>
  <si>
    <t>TMC</t>
  </si>
  <si>
    <t>Jo Ellen Kaiser</t>
  </si>
  <si>
    <t>joellen@themediaconsortium.com</t>
  </si>
  <si>
    <t>Other potential prospects who have not responded to our outreach yet</t>
  </si>
  <si>
    <t>Purchaser</t>
  </si>
  <si>
    <t>$500/yr max, shared seat ok</t>
  </si>
  <si>
    <t>$500/yr, shared seat</t>
  </si>
  <si>
    <t xml:space="preserve">$500/yr, shared seat </t>
  </si>
  <si>
    <t>$1250, dedicated seat</t>
  </si>
  <si>
    <t>*</t>
  </si>
  <si>
    <t>$500/year, shared seat</t>
  </si>
  <si>
    <t>yes</t>
  </si>
  <si>
    <t>Anne Kim</t>
  </si>
  <si>
    <t>202-955-9010</t>
  </si>
  <si>
    <t>Akim@washingtonmonthly.com</t>
  </si>
  <si>
    <t>Using professional PR firm</t>
  </si>
  <si>
    <t>Should use Ithaca College license</t>
  </si>
  <si>
    <t>hcn0002</t>
  </si>
  <si>
    <t>mike@hcn.org</t>
  </si>
  <si>
    <t>Joann Kalenak</t>
  </si>
  <si>
    <t>0002</t>
  </si>
  <si>
    <t>hcn0003</t>
  </si>
  <si>
    <t>JKalenak</t>
  </si>
  <si>
    <t>Roxanne Cooper</t>
  </si>
  <si>
    <t>Rcooper</t>
  </si>
  <si>
    <t>alt0002</t>
  </si>
  <si>
    <t>margaret@alternet.org</t>
  </si>
  <si>
    <t>roxanne@alternet.org</t>
  </si>
  <si>
    <t>Mlucas</t>
  </si>
  <si>
    <t>alt0003</t>
  </si>
  <si>
    <t>Margaret Lucas</t>
  </si>
  <si>
    <t>Rod Arakaki</t>
  </si>
  <si>
    <t>Carl Iseli</t>
  </si>
  <si>
    <t>Dina Rasor</t>
  </si>
  <si>
    <t>Emily Logan</t>
  </si>
  <si>
    <t>emily@care2team.com</t>
  </si>
  <si>
    <t>on call 2013</t>
  </si>
  <si>
    <t>interested 2013</t>
  </si>
  <si>
    <t>used before</t>
  </si>
  <si>
    <t>COST</t>
  </si>
  <si>
    <t>joann@hcn.org</t>
  </si>
  <si>
    <t>The Washington Monthly</t>
  </si>
  <si>
    <t>The American Prospect</t>
  </si>
  <si>
    <t>Elogan</t>
  </si>
  <si>
    <t>care0003</t>
  </si>
  <si>
    <t>Dan Dineen</t>
  </si>
  <si>
    <t>yes0002</t>
  </si>
  <si>
    <t>Rarakaki</t>
  </si>
  <si>
    <t>yes0003</t>
  </si>
  <si>
    <t>tru0002</t>
  </si>
  <si>
    <t>SGelzer</t>
  </si>
  <si>
    <t>SGleason</t>
  </si>
  <si>
    <t>Akim</t>
  </si>
  <si>
    <t>wamo0002</t>
  </si>
  <si>
    <t>Jharris</t>
  </si>
  <si>
    <t>amp0002</t>
  </si>
  <si>
    <t>MKLassin</t>
  </si>
  <si>
    <t>itt0002</t>
  </si>
  <si>
    <t>rarakaki@yesmagazine.org</t>
  </si>
  <si>
    <t>INCOME</t>
  </si>
  <si>
    <t>ADiBranco</t>
  </si>
  <si>
    <t>pra0002</t>
  </si>
  <si>
    <t>tmc$12345</t>
  </si>
  <si>
    <t>Jkaiser</t>
  </si>
  <si>
    <t> Susan Jed &lt;sjed@prospect.org&gt;</t>
  </si>
  <si>
    <t>Susan Jed</t>
  </si>
  <si>
    <t>Sjed</t>
  </si>
  <si>
    <t>amp0003</t>
  </si>
  <si>
    <t>Ciseli</t>
  </si>
  <si>
    <t>wamo0003</t>
  </si>
  <si>
    <t>carl@washingtonmonthly.com</t>
  </si>
  <si>
    <t>Ngomes</t>
  </si>
  <si>
    <t>cityl0002</t>
  </si>
  <si>
    <t>Paid</t>
  </si>
  <si>
    <t>paid</t>
  </si>
  <si>
    <t>Alex Lubben</t>
  </si>
  <si>
    <t>JoAnn Kalenak</t>
  </si>
  <si>
    <t>PNS</t>
  </si>
  <si>
    <t>Lark Corbeil</t>
  </si>
  <si>
    <t>Tikkun</t>
  </si>
  <si>
    <t>Alana Price</t>
  </si>
  <si>
    <t>3980 Broadway</t>
  </si>
  <si>
    <t>Suite 103 Box 139</t>
  </si>
  <si>
    <t>Boulder, CO 80304</t>
  </si>
  <si>
    <t>lark@publicnewsservice.org</t>
  </si>
  <si>
    <t>pns0002</t>
  </si>
  <si>
    <t>2040 N Milwaukee Ave, Chicago IL 60647</t>
  </si>
  <si>
    <t>Alexlubben@gmail.com</t>
  </si>
  <si>
    <t>itt0003</t>
  </si>
  <si>
    <t>ALubben</t>
  </si>
  <si>
    <t>LCorbeil</t>
  </si>
  <si>
    <t>alana@tikkun.org</t>
  </si>
  <si>
    <t>mikem@hcn.org</t>
  </si>
  <si>
    <t>lori@citylimits.org.</t>
  </si>
  <si>
    <t>Lori Schwab</t>
  </si>
  <si>
    <t>Address</t>
  </si>
  <si>
    <t>Paid 2014</t>
  </si>
  <si>
    <t>Aprice</t>
  </si>
  <si>
    <t>2342 Shattuck Ave, Berkeley, CA 94704</t>
  </si>
  <si>
    <t>(510) 644-1200</t>
  </si>
  <si>
    <t>tikkun555</t>
  </si>
  <si>
    <t>Lschwab</t>
  </si>
  <si>
    <t>cityl0003</t>
  </si>
  <si>
    <t>gretchen@hcn.org</t>
  </si>
  <si>
    <t>AAN</t>
  </si>
  <si>
    <t>Jason Zaragoza</t>
  </si>
  <si>
    <t>Jzaragoza</t>
  </si>
  <si>
    <t>aan0002</t>
  </si>
  <si>
    <t>jzaragoza@aan.org</t>
  </si>
  <si>
    <t>500/yr shared seat</t>
  </si>
  <si>
    <t>1156 15th Street, N.W., Suite 1005</t>
  </si>
  <si>
    <t>Washington, D.C. 20005</t>
  </si>
  <si>
    <t>Tschackelford</t>
  </si>
  <si>
    <t>aan0003</t>
  </si>
  <si>
    <t>tshackelford@aan.org</t>
  </si>
  <si>
    <t>$500 shared seat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</si>
</sst>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scheme val="minor"/>
    </font>
    <font>
      <sz val="12"/>
      <name val="Calibri"/>
      <scheme val="minor"/>
    </font>
    <font>
      <u/>
      <sz val="12"/>
      <name val="Calibri"/>
      <scheme val="minor"/>
    </font>
    <font>
      <b/>
      <u/>
      <sz val="12"/>
      <name val="Calibri"/>
      <scheme val="minor"/>
    </font>
    <font>
      <b/>
      <sz val="12"/>
      <color rgb="FFFF0000"/>
      <name val="Calibri"/>
      <scheme val="minor"/>
    </font>
    <font>
      <b/>
      <sz val="12"/>
      <color rgb="FF008000"/>
      <name val="Calibri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49" fontId="4" fillId="0" borderId="0" xfId="0" applyNumberFormat="1" applyFont="1"/>
    <xf numFmtId="0" fontId="4" fillId="0" borderId="0" xfId="0" applyFont="1" applyAlignment="1">
      <alignment vertical="center" wrapText="1"/>
    </xf>
    <xf numFmtId="0" fontId="6" fillId="0" borderId="0" xfId="1" applyFont="1"/>
    <xf numFmtId="164" fontId="4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4" fillId="0" borderId="0" xfId="0" applyFont="1" applyAlignment="1">
      <alignment vertical="center" wrapText="1"/>
    </xf>
    <xf numFmtId="0" fontId="1" fillId="0" borderId="0" xfId="1"/>
    <xf numFmtId="0" fontId="4" fillId="0" borderId="0" xfId="0" applyFont="1" applyAlignment="1">
      <alignment vertical="center" wrapText="1"/>
    </xf>
    <xf numFmtId="0" fontId="9" fillId="0" borderId="0" xfId="0" applyFont="1"/>
    <xf numFmtId="0" fontId="4" fillId="0" borderId="0" xfId="0" applyFont="1" applyAlignment="1">
      <alignment vertical="center" wrapText="1"/>
    </xf>
    <xf numFmtId="0" fontId="1" fillId="0" borderId="0" xfId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69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mailto:roxanne@alternet.org" TargetMode="External"/><Relationship Id="rId12" Type="http://schemas.openxmlformats.org/officeDocument/2006/relationships/hyperlink" Target="mailto:rarakaki@yesmagazine.org" TargetMode="External"/><Relationship Id="rId13" Type="http://schemas.openxmlformats.org/officeDocument/2006/relationships/hyperlink" Target="mailto:Alexlubben@gmail.com" TargetMode="External"/><Relationship Id="rId14" Type="http://schemas.openxmlformats.org/officeDocument/2006/relationships/hyperlink" Target="mailto:alana@tikkun.org" TargetMode="External"/><Relationship Id="rId15" Type="http://schemas.openxmlformats.org/officeDocument/2006/relationships/hyperlink" Target="mailto:carl@washingtonmonthly.com" TargetMode="External"/><Relationship Id="rId16" Type="http://schemas.openxmlformats.org/officeDocument/2006/relationships/hyperlink" Target="mailto:gretchen@hcn.org" TargetMode="External"/><Relationship Id="rId17" Type="http://schemas.openxmlformats.org/officeDocument/2006/relationships/hyperlink" Target="mailto:tshackelford@aan.org" TargetMode="External"/><Relationship Id="rId1" Type="http://schemas.openxmlformats.org/officeDocument/2006/relationships/hyperlink" Target="mailto:sgleason@yesmagazine.org" TargetMode="External"/><Relationship Id="rId2" Type="http://schemas.openxmlformats.org/officeDocument/2006/relationships/hyperlink" Target="mailto:Natalie@grittv.org" TargetMode="External"/><Relationship Id="rId3" Type="http://schemas.openxmlformats.org/officeDocument/2006/relationships/hyperlink" Target="mailto:miles@inthesetimes.org" TargetMode="External"/><Relationship Id="rId4" Type="http://schemas.openxmlformats.org/officeDocument/2006/relationships/hyperlink" Target="mailto:ehoffner@orionmagazine.org" TargetMode="External"/><Relationship Id="rId5" Type="http://schemas.openxmlformats.org/officeDocument/2006/relationships/hyperlink" Target="mailto:jodi@realitycheck.org" TargetMode="External"/><Relationship Id="rId6" Type="http://schemas.openxmlformats.org/officeDocument/2006/relationships/hyperlink" Target="mailto:fsrn.development@gmail.com" TargetMode="External"/><Relationship Id="rId7" Type="http://schemas.openxmlformats.org/officeDocument/2006/relationships/hyperlink" Target="mailto:nekoro@citylimits.org" TargetMode="External"/><Relationship Id="rId8" Type="http://schemas.openxmlformats.org/officeDocument/2006/relationships/hyperlink" Target="mailto:joe@care2team.com" TargetMode="External"/><Relationship Id="rId9" Type="http://schemas.openxmlformats.org/officeDocument/2006/relationships/hyperlink" Target="mailto:joellen@themediaconsortium.com" TargetMode="External"/><Relationship Id="rId10" Type="http://schemas.openxmlformats.org/officeDocument/2006/relationships/hyperlink" Target="mailto:mikem@hcn.org" TargetMode="External"/></Relationships>
</file>

<file path=xl/worksheets/_rels/sheet2.xml.rels><?xml version="1.0" encoding="UTF-8" standalone="yes"?>
<Relationships xmlns="http://schemas.openxmlformats.org/package/2006/relationships"><Relationship Id="rId11" Type="http://schemas.openxmlformats.org/officeDocument/2006/relationships/hyperlink" Target="mailto:joe@care2team.com" TargetMode="External"/><Relationship Id="rId12" Type="http://schemas.openxmlformats.org/officeDocument/2006/relationships/hyperlink" Target="mailto:joellen@themediaconsortium.com" TargetMode="External"/><Relationship Id="rId13" Type="http://schemas.openxmlformats.org/officeDocument/2006/relationships/hyperlink" Target="mailto:Akim@washingtonmonthly.com" TargetMode="External"/><Relationship Id="rId14" Type="http://schemas.openxmlformats.org/officeDocument/2006/relationships/hyperlink" Target="mailto:mike@hcn.org" TargetMode="External"/><Relationship Id="rId15" Type="http://schemas.openxmlformats.org/officeDocument/2006/relationships/hyperlink" Target="mailto:roxanne@alternet.org" TargetMode="External"/><Relationship Id="rId16" Type="http://schemas.openxmlformats.org/officeDocument/2006/relationships/hyperlink" Target="mailto:rarakaki@yesmagazine.org" TargetMode="External"/><Relationship Id="rId17" Type="http://schemas.openxmlformats.org/officeDocument/2006/relationships/hyperlink" Target="mailto:carl@washingtonmonthly.com" TargetMode="External"/><Relationship Id="rId1" Type="http://schemas.openxmlformats.org/officeDocument/2006/relationships/hyperlink" Target="mailto:sgleason@yesmagazine.org" TargetMode="External"/><Relationship Id="rId2" Type="http://schemas.openxmlformats.org/officeDocument/2006/relationships/hyperlink" Target="mailto:a.dibranco@politicalresearch.org" TargetMode="External"/><Relationship Id="rId3" Type="http://schemas.openxmlformats.org/officeDocument/2006/relationships/hyperlink" Target="mailto:Natalie@grittv.org" TargetMode="External"/><Relationship Id="rId4" Type="http://schemas.openxmlformats.org/officeDocument/2006/relationships/hyperlink" Target="mailto:jharris@prospect.org" TargetMode="External"/><Relationship Id="rId5" Type="http://schemas.openxmlformats.org/officeDocument/2006/relationships/hyperlink" Target="mailto:miles@inthesetimes.org" TargetMode="External"/><Relationship Id="rId6" Type="http://schemas.openxmlformats.org/officeDocument/2006/relationships/hyperlink" Target="mailto:sari@truthout.org" TargetMode="External"/><Relationship Id="rId7" Type="http://schemas.openxmlformats.org/officeDocument/2006/relationships/hyperlink" Target="mailto:ehoffner@orionmagazine.org" TargetMode="External"/><Relationship Id="rId8" Type="http://schemas.openxmlformats.org/officeDocument/2006/relationships/hyperlink" Target="mailto:jodi@realitycheck.org" TargetMode="External"/><Relationship Id="rId9" Type="http://schemas.openxmlformats.org/officeDocument/2006/relationships/hyperlink" Target="mailto:fsrn.development@gmail.com" TargetMode="External"/><Relationship Id="rId10" Type="http://schemas.openxmlformats.org/officeDocument/2006/relationships/hyperlink" Target="mailto:nekoro@citylimit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62"/>
  <sheetViews>
    <sheetView tabSelected="1" topLeftCell="A3" workbookViewId="0">
      <selection activeCell="G5" sqref="G5:G38"/>
    </sheetView>
  </sheetViews>
  <sheetFormatPr baseColWidth="10" defaultRowHeight="15" x14ac:dyDescent="0"/>
  <cols>
    <col min="1" max="1" width="13.1640625" style="2" bestFit="1" customWidth="1"/>
    <col min="2" max="2" width="22.33203125" style="2" bestFit="1" customWidth="1"/>
    <col min="3" max="3" width="16.83203125" style="2" bestFit="1" customWidth="1"/>
    <col min="4" max="4" width="13" style="2" customWidth="1"/>
    <col min="5" max="5" width="12.1640625" style="2" bestFit="1" customWidth="1"/>
    <col min="6" max="6" width="13.6640625" style="2" bestFit="1" customWidth="1"/>
    <col min="7" max="7" width="28.33203125" style="2" bestFit="1" customWidth="1"/>
    <col min="8" max="8" width="26.33203125" style="2" bestFit="1" customWidth="1"/>
    <col min="9" max="9" width="13.1640625" style="8" customWidth="1"/>
    <col min="10" max="16384" width="10.83203125" style="2"/>
  </cols>
  <sheetData>
    <row r="3" spans="1:10">
      <c r="A3" s="1" t="s">
        <v>0</v>
      </c>
    </row>
    <row r="5" spans="1:10" s="1" customFormat="1">
      <c r="B5" s="1" t="s">
        <v>1</v>
      </c>
      <c r="C5" s="1" t="s">
        <v>2</v>
      </c>
      <c r="F5" s="1" t="s">
        <v>4</v>
      </c>
      <c r="G5" s="1" t="s">
        <v>3</v>
      </c>
      <c r="H5" s="1" t="s">
        <v>158</v>
      </c>
      <c r="I5" s="8" t="s">
        <v>159</v>
      </c>
    </row>
    <row r="6" spans="1:10" s="1" customFormat="1">
      <c r="A6" s="1" t="s">
        <v>67</v>
      </c>
      <c r="B6" s="1" t="s">
        <v>63</v>
      </c>
      <c r="C6" s="1" t="s">
        <v>64</v>
      </c>
      <c r="D6" s="1" t="s">
        <v>126</v>
      </c>
      <c r="E6" s="14" t="s">
        <v>125</v>
      </c>
      <c r="G6" s="6" t="s">
        <v>65</v>
      </c>
      <c r="I6" s="9">
        <v>5565</v>
      </c>
      <c r="J6" s="1" t="s">
        <v>102</v>
      </c>
    </row>
    <row r="7" spans="1:10">
      <c r="G7" s="3"/>
    </row>
    <row r="8" spans="1:10">
      <c r="A8" s="2" t="s">
        <v>74</v>
      </c>
      <c r="B8" s="1" t="s">
        <v>11</v>
      </c>
      <c r="C8" s="1" t="s">
        <v>86</v>
      </c>
      <c r="D8" s="2" t="s">
        <v>87</v>
      </c>
      <c r="E8" s="2" t="s">
        <v>88</v>
      </c>
      <c r="G8" s="3" t="s">
        <v>90</v>
      </c>
      <c r="I8" s="8">
        <v>500</v>
      </c>
      <c r="J8" s="2" t="s">
        <v>178</v>
      </c>
    </row>
    <row r="9" spans="1:10">
      <c r="C9" s="1" t="s">
        <v>93</v>
      </c>
      <c r="D9" s="2" t="s">
        <v>91</v>
      </c>
      <c r="E9" s="2" t="s">
        <v>92</v>
      </c>
      <c r="G9" s="3" t="s">
        <v>89</v>
      </c>
    </row>
    <row r="10" spans="1:10">
      <c r="C10" s="1"/>
      <c r="G10" s="3"/>
    </row>
    <row r="11" spans="1:10">
      <c r="A11" s="2" t="s">
        <v>137</v>
      </c>
      <c r="B11" s="1" t="s">
        <v>56</v>
      </c>
      <c r="C11" s="2" t="s">
        <v>57</v>
      </c>
      <c r="G11" s="3" t="s">
        <v>60</v>
      </c>
      <c r="I11" s="10">
        <v>500</v>
      </c>
      <c r="J11" s="2" t="s">
        <v>69</v>
      </c>
    </row>
    <row r="12" spans="1:10">
      <c r="C12" s="1" t="s">
        <v>97</v>
      </c>
      <c r="D12" s="2" t="s">
        <v>106</v>
      </c>
      <c r="E12" s="2" t="s">
        <v>107</v>
      </c>
      <c r="G12" t="s">
        <v>98</v>
      </c>
    </row>
    <row r="13" spans="1:10">
      <c r="C13" s="1"/>
      <c r="G13"/>
    </row>
    <row r="14" spans="1:10">
      <c r="A14" s="2" t="s">
        <v>74</v>
      </c>
      <c r="B14" s="1" t="s">
        <v>52</v>
      </c>
      <c r="C14" s="1" t="s">
        <v>157</v>
      </c>
      <c r="D14" s="2" t="s">
        <v>164</v>
      </c>
      <c r="E14" s="2" t="s">
        <v>165</v>
      </c>
      <c r="G14" s="3" t="s">
        <v>156</v>
      </c>
      <c r="I14" s="8">
        <v>500</v>
      </c>
      <c r="J14" s="2" t="s">
        <v>68</v>
      </c>
    </row>
    <row r="15" spans="1:10">
      <c r="G15" s="3"/>
    </row>
    <row r="16" spans="1:10">
      <c r="A16" s="2" t="s">
        <v>137</v>
      </c>
      <c r="B16" s="1" t="s">
        <v>104</v>
      </c>
      <c r="C16" s="2" t="s">
        <v>95</v>
      </c>
      <c r="D16" s="2" t="s">
        <v>131</v>
      </c>
      <c r="E16" s="2" t="s">
        <v>132</v>
      </c>
      <c r="F16" s="2" t="s">
        <v>76</v>
      </c>
      <c r="G16" s="12" t="s">
        <v>133</v>
      </c>
      <c r="I16" s="10">
        <v>500</v>
      </c>
      <c r="J16" s="2" t="s">
        <v>69</v>
      </c>
    </row>
    <row r="17" spans="1:10">
      <c r="I17" s="7"/>
    </row>
    <row r="18" spans="1:10">
      <c r="G18" s="3"/>
    </row>
    <row r="19" spans="1:10" ht="15" customHeight="1">
      <c r="A19" s="2" t="s">
        <v>137</v>
      </c>
      <c r="B19" s="1" t="s">
        <v>9</v>
      </c>
      <c r="C19" s="1" t="s">
        <v>10</v>
      </c>
      <c r="D19" s="4" t="s">
        <v>83</v>
      </c>
      <c r="E19" s="17" t="s">
        <v>80</v>
      </c>
      <c r="F19" s="17"/>
      <c r="G19" s="12" t="s">
        <v>155</v>
      </c>
      <c r="I19" s="10">
        <v>500</v>
      </c>
      <c r="J19" s="2" t="s">
        <v>68</v>
      </c>
    </row>
    <row r="20" spans="1:10" ht="15" customHeight="1">
      <c r="C20" s="1" t="s">
        <v>139</v>
      </c>
      <c r="D20" s="2" t="s">
        <v>85</v>
      </c>
      <c r="E20" s="13" t="s">
        <v>84</v>
      </c>
      <c r="F20" s="13"/>
      <c r="G20" s="13" t="s">
        <v>103</v>
      </c>
    </row>
    <row r="21" spans="1:10" ht="15" customHeight="1">
      <c r="C21" s="1"/>
      <c r="E21" s="15"/>
      <c r="F21" s="15"/>
      <c r="G21" s="16" t="s">
        <v>166</v>
      </c>
    </row>
    <row r="22" spans="1:10" ht="15" customHeight="1">
      <c r="C22" s="1"/>
      <c r="E22" s="13"/>
      <c r="F22" s="13"/>
      <c r="G22" s="13"/>
    </row>
    <row r="23" spans="1:10">
      <c r="A23" s="2" t="s">
        <v>137</v>
      </c>
      <c r="B23" s="1" t="s">
        <v>26</v>
      </c>
      <c r="C23" s="1" t="s">
        <v>138</v>
      </c>
      <c r="D23" s="2" t="s">
        <v>152</v>
      </c>
      <c r="E23" s="2" t="s">
        <v>151</v>
      </c>
      <c r="G23" s="12" t="s">
        <v>150</v>
      </c>
      <c r="H23" t="s">
        <v>149</v>
      </c>
      <c r="I23" s="10">
        <v>500</v>
      </c>
      <c r="J23" s="2" t="s">
        <v>69</v>
      </c>
    </row>
    <row r="24" spans="1:10">
      <c r="C24" s="1" t="s">
        <v>43</v>
      </c>
      <c r="D24" s="2" t="s">
        <v>119</v>
      </c>
      <c r="E24" s="2" t="s">
        <v>120</v>
      </c>
      <c r="G24" s="3" t="s">
        <v>44</v>
      </c>
    </row>
    <row r="25" spans="1:10">
      <c r="C25" s="1"/>
      <c r="G25" s="3"/>
    </row>
    <row r="26" spans="1:10">
      <c r="G26" s="3"/>
    </row>
    <row r="27" spans="1:10">
      <c r="A27" s="2" t="s">
        <v>137</v>
      </c>
      <c r="B27" s="1" t="s">
        <v>7</v>
      </c>
      <c r="C27" s="1" t="s">
        <v>8</v>
      </c>
      <c r="D27" s="2" t="s">
        <v>114</v>
      </c>
      <c r="E27" s="2" t="s">
        <v>109</v>
      </c>
      <c r="F27" s="2" t="s">
        <v>15</v>
      </c>
      <c r="G27" s="3" t="s">
        <v>14</v>
      </c>
      <c r="I27" s="10">
        <v>500</v>
      </c>
      <c r="J27" s="2" t="s">
        <v>70</v>
      </c>
    </row>
    <row r="28" spans="1:10">
      <c r="C28" s="1" t="s">
        <v>94</v>
      </c>
      <c r="D28" s="2" t="s">
        <v>110</v>
      </c>
      <c r="E28" s="2" t="s">
        <v>111</v>
      </c>
      <c r="G28" s="12" t="s">
        <v>121</v>
      </c>
    </row>
    <row r="29" spans="1:10">
      <c r="I29" s="10"/>
    </row>
    <row r="30" spans="1:10">
      <c r="A30" s="2" t="s">
        <v>137</v>
      </c>
      <c r="B30" s="1" t="s">
        <v>140</v>
      </c>
      <c r="C30" s="1" t="s">
        <v>141</v>
      </c>
      <c r="D30" s="2" t="s">
        <v>153</v>
      </c>
      <c r="E30" s="2" t="s">
        <v>148</v>
      </c>
      <c r="G30" t="s">
        <v>147</v>
      </c>
      <c r="H30" t="s">
        <v>144</v>
      </c>
      <c r="I30" s="10">
        <v>500</v>
      </c>
      <c r="J30" s="2" t="s">
        <v>70</v>
      </c>
    </row>
    <row r="31" spans="1:10">
      <c r="B31" s="1"/>
      <c r="C31" s="1"/>
      <c r="H31" t="s">
        <v>145</v>
      </c>
    </row>
    <row r="32" spans="1:10">
      <c r="B32" s="1"/>
      <c r="C32" s="1"/>
      <c r="H32" t="s">
        <v>146</v>
      </c>
    </row>
    <row r="33" spans="1:10">
      <c r="B33" s="1"/>
      <c r="C33" s="1"/>
      <c r="H33"/>
    </row>
    <row r="34" spans="1:10">
      <c r="A34" s="2" t="s">
        <v>137</v>
      </c>
      <c r="B34" s="1" t="s">
        <v>142</v>
      </c>
      <c r="C34" s="1" t="s">
        <v>143</v>
      </c>
      <c r="D34" s="2" t="s">
        <v>160</v>
      </c>
      <c r="E34" s="2" t="s">
        <v>163</v>
      </c>
      <c r="F34" t="s">
        <v>162</v>
      </c>
      <c r="G34" s="12" t="s">
        <v>154</v>
      </c>
      <c r="H34" t="s">
        <v>161</v>
      </c>
      <c r="I34" s="10">
        <v>500</v>
      </c>
      <c r="J34" s="2" t="s">
        <v>70</v>
      </c>
    </row>
    <row r="35" spans="1:10">
      <c r="B35" s="1"/>
      <c r="C35" s="1"/>
      <c r="F35"/>
      <c r="G35" s="12"/>
      <c r="H35"/>
    </row>
    <row r="36" spans="1:10">
      <c r="A36" s="2" t="s">
        <v>137</v>
      </c>
      <c r="B36" s="1" t="s">
        <v>167</v>
      </c>
      <c r="C36" s="1" t="s">
        <v>168</v>
      </c>
      <c r="D36" s="2" t="s">
        <v>169</v>
      </c>
      <c r="E36" s="2" t="s">
        <v>170</v>
      </c>
      <c r="F36"/>
      <c r="G36" s="12" t="s">
        <v>171</v>
      </c>
      <c r="H36" t="s">
        <v>173</v>
      </c>
      <c r="I36" s="10">
        <v>500</v>
      </c>
      <c r="J36" s="2" t="s">
        <v>172</v>
      </c>
    </row>
    <row r="37" spans="1:10">
      <c r="B37" s="1"/>
      <c r="C37" s="1"/>
      <c r="D37" s="2" t="s">
        <v>175</v>
      </c>
      <c r="E37" s="2" t="s">
        <v>176</v>
      </c>
      <c r="F37"/>
      <c r="G37" s="12" t="s">
        <v>177</v>
      </c>
      <c r="H37" t="s">
        <v>174</v>
      </c>
    </row>
    <row r="39" spans="1:10">
      <c r="I39" s="10">
        <f>SUM(I8:I36)</f>
        <v>5000</v>
      </c>
      <c r="J39" s="2" t="s">
        <v>122</v>
      </c>
    </row>
    <row r="42" spans="1:10" s="1" customFormat="1">
      <c r="A42" s="1" t="s">
        <v>66</v>
      </c>
      <c r="G42" s="6"/>
      <c r="I42" s="8"/>
    </row>
    <row r="43" spans="1:10">
      <c r="A43" s="2" t="s">
        <v>54</v>
      </c>
      <c r="B43" s="2" t="s">
        <v>6</v>
      </c>
      <c r="C43" s="2" t="s">
        <v>5</v>
      </c>
      <c r="G43" s="3" t="s">
        <v>47</v>
      </c>
      <c r="H43" s="2" t="s">
        <v>100</v>
      </c>
      <c r="J43" s="2" t="s">
        <v>72</v>
      </c>
    </row>
    <row r="44" spans="1:10">
      <c r="A44" s="2" t="s">
        <v>54</v>
      </c>
      <c r="B44" s="2" t="s">
        <v>18</v>
      </c>
      <c r="C44" s="2" t="s">
        <v>20</v>
      </c>
      <c r="G44" s="3" t="s">
        <v>19</v>
      </c>
      <c r="H44" s="2" t="s">
        <v>100</v>
      </c>
    </row>
    <row r="45" spans="1:10">
      <c r="B45" s="2" t="s">
        <v>27</v>
      </c>
      <c r="C45" s="2" t="s">
        <v>72</v>
      </c>
    </row>
    <row r="46" spans="1:10">
      <c r="B46" s="2" t="s">
        <v>28</v>
      </c>
    </row>
    <row r="47" spans="1:10">
      <c r="B47" s="2" t="s">
        <v>30</v>
      </c>
    </row>
    <row r="48" spans="1:10">
      <c r="B48" s="2" t="s">
        <v>32</v>
      </c>
    </row>
    <row r="49" spans="1:10">
      <c r="B49" s="2" t="s">
        <v>39</v>
      </c>
    </row>
    <row r="50" spans="1:10">
      <c r="B50" s="2" t="s">
        <v>24</v>
      </c>
      <c r="C50" s="2" t="s">
        <v>72</v>
      </c>
    </row>
    <row r="51" spans="1:10">
      <c r="B51" s="2" t="s">
        <v>25</v>
      </c>
    </row>
    <row r="52" spans="1:10">
      <c r="B52" s="2" t="s">
        <v>23</v>
      </c>
      <c r="C52" s="2" t="s">
        <v>72</v>
      </c>
      <c r="G52" s="3"/>
    </row>
    <row r="54" spans="1:10" s="1" customFormat="1">
      <c r="A54" s="1" t="s">
        <v>33</v>
      </c>
      <c r="I54" s="8"/>
    </row>
    <row r="55" spans="1:10">
      <c r="B55" s="2" t="s">
        <v>34</v>
      </c>
      <c r="J55" s="2" t="s">
        <v>35</v>
      </c>
    </row>
    <row r="56" spans="1:10">
      <c r="B56" s="2" t="s">
        <v>36</v>
      </c>
      <c r="J56" s="2" t="s">
        <v>37</v>
      </c>
    </row>
    <row r="57" spans="1:10">
      <c r="B57" s="2" t="s">
        <v>41</v>
      </c>
      <c r="J57" s="2" t="s">
        <v>42</v>
      </c>
    </row>
    <row r="58" spans="1:10">
      <c r="B58" s="2" t="s">
        <v>38</v>
      </c>
      <c r="J58" s="2" t="s">
        <v>40</v>
      </c>
    </row>
    <row r="59" spans="1:10" ht="14" customHeight="1">
      <c r="B59" s="2" t="s">
        <v>29</v>
      </c>
      <c r="C59" s="2" t="s">
        <v>49</v>
      </c>
      <c r="G59" s="3" t="s">
        <v>48</v>
      </c>
      <c r="H59" s="2" t="s">
        <v>99</v>
      </c>
      <c r="J59" s="2" t="s">
        <v>78</v>
      </c>
    </row>
    <row r="60" spans="1:10">
      <c r="B60" s="2" t="s">
        <v>50</v>
      </c>
      <c r="C60" s="2" t="s">
        <v>51</v>
      </c>
      <c r="G60" s="3" t="s">
        <v>58</v>
      </c>
      <c r="H60" s="2" t="s">
        <v>99</v>
      </c>
      <c r="J60" s="2" t="s">
        <v>40</v>
      </c>
    </row>
    <row r="61" spans="1:10">
      <c r="B61" s="2" t="s">
        <v>61</v>
      </c>
      <c r="C61" s="2" t="s">
        <v>62</v>
      </c>
      <c r="H61" s="2" t="s">
        <v>99</v>
      </c>
      <c r="J61" s="2" t="s">
        <v>79</v>
      </c>
    </row>
    <row r="62" spans="1:10">
      <c r="B62" s="2" t="s">
        <v>24</v>
      </c>
      <c r="J62" s="2" t="s">
        <v>37</v>
      </c>
    </row>
  </sheetData>
  <mergeCells count="1">
    <mergeCell ref="E19:F19"/>
  </mergeCells>
  <hyperlinks>
    <hyperlink ref="G27" r:id="rId1"/>
    <hyperlink ref="G44" r:id="rId2"/>
    <hyperlink ref="G24" r:id="rId3"/>
    <hyperlink ref="G43" r:id="rId4"/>
    <hyperlink ref="G59" r:id="rId5" display="jodi@realitycheck.org"/>
    <hyperlink ref="G60" r:id="rId6"/>
    <hyperlink ref="G14" r:id="rId7" display="nekoro@citylimits.org"/>
    <hyperlink ref="G11" r:id="rId8"/>
    <hyperlink ref="G6" r:id="rId9"/>
    <hyperlink ref="G19" r:id="rId10"/>
    <hyperlink ref="G8" r:id="rId11"/>
    <hyperlink ref="G28" r:id="rId12"/>
    <hyperlink ref="G23" r:id="rId13"/>
    <hyperlink ref="G34" r:id="rId14"/>
    <hyperlink ref="G16" r:id="rId15"/>
    <hyperlink ref="G21" r:id="rId16"/>
    <hyperlink ref="G37" r:id="rId17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9"/>
  <sheetViews>
    <sheetView topLeftCell="A7" workbookViewId="0">
      <selection activeCell="A29" sqref="A29:XFD30"/>
    </sheetView>
  </sheetViews>
  <sheetFormatPr baseColWidth="10" defaultRowHeight="15" x14ac:dyDescent="0"/>
  <cols>
    <col min="1" max="1" width="13.1640625" style="2" bestFit="1" customWidth="1"/>
    <col min="2" max="2" width="20" style="2" bestFit="1" customWidth="1"/>
    <col min="3" max="3" width="16.83203125" style="2" bestFit="1" customWidth="1"/>
    <col min="4" max="5" width="13" style="2" customWidth="1"/>
    <col min="6" max="6" width="15.6640625" style="2" bestFit="1" customWidth="1"/>
    <col min="7" max="7" width="28.33203125" style="2" bestFit="1" customWidth="1"/>
    <col min="8" max="8" width="26.33203125" style="2" bestFit="1" customWidth="1"/>
    <col min="9" max="9" width="13.1640625" style="7" customWidth="1"/>
    <col min="10" max="16384" width="10.83203125" style="2"/>
  </cols>
  <sheetData>
    <row r="3" spans="1:10">
      <c r="A3" s="1" t="s">
        <v>0</v>
      </c>
    </row>
    <row r="5" spans="1:10" s="1" customFormat="1">
      <c r="B5" s="1" t="s">
        <v>1</v>
      </c>
      <c r="C5" s="1" t="s">
        <v>2</v>
      </c>
      <c r="F5" s="1" t="s">
        <v>4</v>
      </c>
      <c r="G5" s="1" t="s">
        <v>3</v>
      </c>
      <c r="H5" s="1" t="s">
        <v>55</v>
      </c>
      <c r="I5" s="8"/>
    </row>
    <row r="6" spans="1:10">
      <c r="A6" s="2" t="s">
        <v>67</v>
      </c>
      <c r="B6" s="2" t="s">
        <v>63</v>
      </c>
      <c r="C6" s="2" t="s">
        <v>64</v>
      </c>
      <c r="D6" s="2" t="s">
        <v>126</v>
      </c>
      <c r="E6" t="s">
        <v>125</v>
      </c>
      <c r="G6" s="3" t="s">
        <v>65</v>
      </c>
      <c r="I6" s="9">
        <v>5650</v>
      </c>
      <c r="J6" s="2" t="s">
        <v>102</v>
      </c>
    </row>
    <row r="7" spans="1:10">
      <c r="G7" s="3"/>
    </row>
    <row r="8" spans="1:10">
      <c r="A8" s="2" t="s">
        <v>137</v>
      </c>
      <c r="B8" s="1" t="s">
        <v>11</v>
      </c>
      <c r="C8" s="1" t="s">
        <v>86</v>
      </c>
      <c r="D8" s="2" t="s">
        <v>87</v>
      </c>
      <c r="E8" s="2" t="s">
        <v>88</v>
      </c>
      <c r="G8" s="3" t="s">
        <v>90</v>
      </c>
      <c r="I8" s="7">
        <v>1250</v>
      </c>
      <c r="J8" s="2" t="s">
        <v>71</v>
      </c>
    </row>
    <row r="9" spans="1:10">
      <c r="C9" s="1" t="s">
        <v>93</v>
      </c>
      <c r="D9" s="2" t="s">
        <v>91</v>
      </c>
      <c r="E9" s="2" t="s">
        <v>92</v>
      </c>
      <c r="G9" s="3" t="s">
        <v>89</v>
      </c>
    </row>
    <row r="10" spans="1:10">
      <c r="C10" s="1"/>
      <c r="G10" s="3"/>
    </row>
    <row r="11" spans="1:10">
      <c r="A11" s="2" t="s">
        <v>137</v>
      </c>
      <c r="B11" s="1" t="s">
        <v>56</v>
      </c>
      <c r="C11" s="2" t="s">
        <v>57</v>
      </c>
      <c r="G11" s="3" t="s">
        <v>60</v>
      </c>
      <c r="I11" s="7">
        <v>500</v>
      </c>
      <c r="J11" s="2" t="s">
        <v>69</v>
      </c>
    </row>
    <row r="12" spans="1:10">
      <c r="C12" s="1" t="s">
        <v>97</v>
      </c>
      <c r="D12" s="2" t="s">
        <v>106</v>
      </c>
      <c r="E12" s="2" t="s">
        <v>107</v>
      </c>
      <c r="G12" t="s">
        <v>98</v>
      </c>
    </row>
    <row r="13" spans="1:10">
      <c r="C13" s="1"/>
      <c r="G13"/>
    </row>
    <row r="14" spans="1:10">
      <c r="A14" s="2" t="s">
        <v>137</v>
      </c>
      <c r="B14" s="1" t="s">
        <v>52</v>
      </c>
      <c r="C14" s="1" t="s">
        <v>53</v>
      </c>
      <c r="D14" s="2" t="s">
        <v>134</v>
      </c>
      <c r="E14" s="2" t="s">
        <v>135</v>
      </c>
      <c r="G14" s="3" t="s">
        <v>59</v>
      </c>
      <c r="I14" s="7">
        <v>500</v>
      </c>
      <c r="J14" s="2" t="s">
        <v>68</v>
      </c>
    </row>
    <row r="15" spans="1:10">
      <c r="G15" s="3"/>
    </row>
    <row r="16" spans="1:10">
      <c r="G16" s="3"/>
    </row>
    <row r="17" spans="1:10" ht="15" customHeight="1">
      <c r="A17" s="2" t="s">
        <v>136</v>
      </c>
      <c r="B17" s="1" t="s">
        <v>9</v>
      </c>
      <c r="C17" s="1" t="s">
        <v>10</v>
      </c>
      <c r="D17" s="4" t="s">
        <v>83</v>
      </c>
      <c r="E17" s="17" t="s">
        <v>80</v>
      </c>
      <c r="F17" s="17"/>
      <c r="G17" s="3" t="s">
        <v>81</v>
      </c>
      <c r="I17" s="7">
        <v>500</v>
      </c>
      <c r="J17" s="2" t="s">
        <v>68</v>
      </c>
    </row>
    <row r="18" spans="1:10" ht="15" customHeight="1">
      <c r="C18" s="1" t="s">
        <v>82</v>
      </c>
      <c r="D18" s="2" t="s">
        <v>85</v>
      </c>
      <c r="E18" s="5" t="s">
        <v>84</v>
      </c>
      <c r="F18" s="5"/>
      <c r="G18" s="5" t="s">
        <v>103</v>
      </c>
      <c r="H18" s="2" t="s">
        <v>101</v>
      </c>
    </row>
    <row r="19" spans="1:10" ht="15" customHeight="1">
      <c r="C19" s="1"/>
      <c r="E19" s="11"/>
      <c r="F19" s="11"/>
      <c r="G19" s="11"/>
    </row>
    <row r="20" spans="1:10">
      <c r="A20" s="2" t="s">
        <v>137</v>
      </c>
      <c r="B20" s="1" t="s">
        <v>26</v>
      </c>
      <c r="C20" s="2" t="s">
        <v>108</v>
      </c>
      <c r="I20" s="7">
        <v>500</v>
      </c>
      <c r="J20" s="2" t="s">
        <v>69</v>
      </c>
    </row>
    <row r="21" spans="1:10">
      <c r="C21" s="1" t="s">
        <v>43</v>
      </c>
      <c r="D21" s="2" t="s">
        <v>119</v>
      </c>
      <c r="E21" s="2" t="s">
        <v>120</v>
      </c>
      <c r="G21" s="3" t="s">
        <v>44</v>
      </c>
    </row>
    <row r="22" spans="1:10">
      <c r="C22" s="1"/>
      <c r="G22" s="3"/>
    </row>
    <row r="23" spans="1:10">
      <c r="A23" s="2" t="s">
        <v>137</v>
      </c>
      <c r="B23" s="1" t="s">
        <v>12</v>
      </c>
      <c r="C23" s="1" t="s">
        <v>13</v>
      </c>
      <c r="D23" s="2" t="s">
        <v>123</v>
      </c>
      <c r="E23" s="2" t="s">
        <v>124</v>
      </c>
      <c r="F23" s="2" t="s">
        <v>16</v>
      </c>
      <c r="G23" s="3" t="s">
        <v>17</v>
      </c>
      <c r="I23" s="7">
        <v>500</v>
      </c>
      <c r="J23" s="2" t="s">
        <v>73</v>
      </c>
    </row>
    <row r="24" spans="1:10" ht="17" customHeight="1">
      <c r="G24" s="3"/>
    </row>
    <row r="25" spans="1:10" ht="17" customHeight="1">
      <c r="G25" s="3"/>
    </row>
    <row r="26" spans="1:10">
      <c r="A26" s="2" t="s">
        <v>74</v>
      </c>
      <c r="B26" s="1" t="s">
        <v>105</v>
      </c>
      <c r="C26" s="2" t="s">
        <v>21</v>
      </c>
      <c r="D26" s="2" t="s">
        <v>117</v>
      </c>
      <c r="E26" s="2" t="s">
        <v>118</v>
      </c>
      <c r="G26" s="3" t="s">
        <v>22</v>
      </c>
      <c r="H26" s="2" t="s">
        <v>101</v>
      </c>
      <c r="I26" s="7">
        <v>500</v>
      </c>
      <c r="J26" s="2" t="s">
        <v>73</v>
      </c>
    </row>
    <row r="27" spans="1:10" ht="17" customHeight="1">
      <c r="C27" s="1" t="s">
        <v>128</v>
      </c>
      <c r="D27" s="2" t="s">
        <v>129</v>
      </c>
      <c r="E27" s="2" t="s">
        <v>130</v>
      </c>
      <c r="G27" s="18" t="s">
        <v>127</v>
      </c>
      <c r="H27" s="18"/>
    </row>
    <row r="28" spans="1:10">
      <c r="G28" s="3"/>
    </row>
    <row r="29" spans="1:10">
      <c r="A29" s="2" t="s">
        <v>137</v>
      </c>
      <c r="B29" s="1" t="s">
        <v>104</v>
      </c>
      <c r="C29" s="1" t="s">
        <v>75</v>
      </c>
      <c r="D29" s="2" t="s">
        <v>115</v>
      </c>
      <c r="E29" s="2" t="s">
        <v>116</v>
      </c>
      <c r="F29" s="2" t="s">
        <v>76</v>
      </c>
      <c r="G29" s="3" t="s">
        <v>77</v>
      </c>
      <c r="I29" s="7">
        <v>500</v>
      </c>
      <c r="J29" s="2" t="s">
        <v>69</v>
      </c>
    </row>
    <row r="30" spans="1:10">
      <c r="C30" s="2" t="s">
        <v>95</v>
      </c>
      <c r="D30" s="2" t="s">
        <v>131</v>
      </c>
      <c r="E30" s="2" t="s">
        <v>132</v>
      </c>
      <c r="G30" s="12" t="s">
        <v>133</v>
      </c>
    </row>
    <row r="31" spans="1:10">
      <c r="G31" s="3"/>
    </row>
    <row r="32" spans="1:10">
      <c r="A32" s="2" t="s">
        <v>137</v>
      </c>
      <c r="B32" s="1" t="s">
        <v>31</v>
      </c>
      <c r="C32" s="1" t="s">
        <v>45</v>
      </c>
      <c r="D32" s="2" t="s">
        <v>113</v>
      </c>
      <c r="E32" s="2" t="s">
        <v>112</v>
      </c>
      <c r="G32" s="3" t="s">
        <v>46</v>
      </c>
      <c r="I32" s="7">
        <v>500</v>
      </c>
      <c r="J32" s="2" t="s">
        <v>69</v>
      </c>
    </row>
    <row r="33" spans="1:10">
      <c r="C33" s="2" t="s">
        <v>96</v>
      </c>
      <c r="G33" s="3"/>
    </row>
    <row r="34" spans="1:10">
      <c r="G34" s="3"/>
    </row>
    <row r="35" spans="1:10">
      <c r="A35" s="2" t="s">
        <v>137</v>
      </c>
      <c r="B35" s="1" t="s">
        <v>7</v>
      </c>
      <c r="C35" s="1" t="s">
        <v>8</v>
      </c>
      <c r="D35" s="2" t="s">
        <v>114</v>
      </c>
      <c r="E35" s="2" t="s">
        <v>109</v>
      </c>
      <c r="F35" s="2" t="s">
        <v>15</v>
      </c>
      <c r="G35" s="3" t="s">
        <v>14</v>
      </c>
      <c r="I35" s="7">
        <v>500</v>
      </c>
      <c r="J35" s="2" t="s">
        <v>70</v>
      </c>
    </row>
    <row r="36" spans="1:10">
      <c r="C36" s="1" t="s">
        <v>94</v>
      </c>
      <c r="D36" s="2" t="s">
        <v>110</v>
      </c>
      <c r="E36" s="2" t="s">
        <v>111</v>
      </c>
      <c r="G36" s="12" t="s">
        <v>121</v>
      </c>
    </row>
    <row r="37" spans="1:10">
      <c r="I37" s="10">
        <f>SUM(I8:I35)</f>
        <v>5750</v>
      </c>
      <c r="J37" s="2" t="s">
        <v>122</v>
      </c>
    </row>
    <row r="40" spans="1:10" s="1" customFormat="1">
      <c r="A40" s="1" t="s">
        <v>66</v>
      </c>
      <c r="G40" s="6"/>
      <c r="I40" s="8"/>
    </row>
    <row r="41" spans="1:10">
      <c r="A41" s="2" t="s">
        <v>54</v>
      </c>
      <c r="B41" s="2" t="s">
        <v>6</v>
      </c>
      <c r="C41" s="2" t="s">
        <v>5</v>
      </c>
      <c r="G41" s="3" t="s">
        <v>47</v>
      </c>
      <c r="H41" s="2" t="s">
        <v>100</v>
      </c>
      <c r="J41" s="2" t="s">
        <v>72</v>
      </c>
    </row>
    <row r="42" spans="1:10">
      <c r="A42" s="2" t="s">
        <v>54</v>
      </c>
      <c r="B42" s="2" t="s">
        <v>18</v>
      </c>
      <c r="C42" s="2" t="s">
        <v>20</v>
      </c>
      <c r="G42" s="3" t="s">
        <v>19</v>
      </c>
      <c r="H42" s="2" t="s">
        <v>100</v>
      </c>
    </row>
    <row r="43" spans="1:10">
      <c r="B43" s="2" t="s">
        <v>27</v>
      </c>
      <c r="C43" s="2" t="s">
        <v>72</v>
      </c>
    </row>
    <row r="44" spans="1:10">
      <c r="B44" s="2" t="s">
        <v>28</v>
      </c>
    </row>
    <row r="45" spans="1:10">
      <c r="B45" s="2" t="s">
        <v>30</v>
      </c>
    </row>
    <row r="46" spans="1:10">
      <c r="B46" s="2" t="s">
        <v>32</v>
      </c>
    </row>
    <row r="47" spans="1:10">
      <c r="B47" s="2" t="s">
        <v>39</v>
      </c>
    </row>
    <row r="48" spans="1:10">
      <c r="B48" s="2" t="s">
        <v>24</v>
      </c>
      <c r="C48" s="2" t="s">
        <v>72</v>
      </c>
    </row>
    <row r="49" spans="1:10">
      <c r="B49" s="2" t="s">
        <v>25</v>
      </c>
    </row>
    <row r="50" spans="1:10">
      <c r="B50" s="2" t="s">
        <v>23</v>
      </c>
      <c r="C50" s="2" t="s">
        <v>72</v>
      </c>
      <c r="G50" s="3"/>
    </row>
    <row r="52" spans="1:10" s="1" customFormat="1">
      <c r="A52" s="1" t="s">
        <v>33</v>
      </c>
      <c r="I52" s="8"/>
    </row>
    <row r="53" spans="1:10">
      <c r="B53" s="2" t="s">
        <v>34</v>
      </c>
      <c r="J53" s="2" t="s">
        <v>35</v>
      </c>
    </row>
    <row r="54" spans="1:10">
      <c r="B54" s="2" t="s">
        <v>36</v>
      </c>
      <c r="J54" s="2" t="s">
        <v>37</v>
      </c>
    </row>
    <row r="55" spans="1:10">
      <c r="B55" s="2" t="s">
        <v>41</v>
      </c>
      <c r="J55" s="2" t="s">
        <v>42</v>
      </c>
    </row>
    <row r="56" spans="1:10">
      <c r="B56" s="2" t="s">
        <v>38</v>
      </c>
      <c r="J56" s="2" t="s">
        <v>40</v>
      </c>
    </row>
    <row r="57" spans="1:10" ht="14" customHeight="1">
      <c r="B57" s="2" t="s">
        <v>29</v>
      </c>
      <c r="C57" s="2" t="s">
        <v>49</v>
      </c>
      <c r="G57" s="3" t="s">
        <v>48</v>
      </c>
      <c r="H57" s="2" t="s">
        <v>99</v>
      </c>
      <c r="J57" s="2" t="s">
        <v>78</v>
      </c>
    </row>
    <row r="58" spans="1:10">
      <c r="B58" s="2" t="s">
        <v>50</v>
      </c>
      <c r="C58" s="2" t="s">
        <v>51</v>
      </c>
      <c r="G58" s="3" t="s">
        <v>58</v>
      </c>
      <c r="H58" s="2" t="s">
        <v>99</v>
      </c>
      <c r="J58" s="2" t="s">
        <v>40</v>
      </c>
    </row>
    <row r="59" spans="1:10">
      <c r="B59" s="2" t="s">
        <v>61</v>
      </c>
      <c r="C59" s="2" t="s">
        <v>62</v>
      </c>
      <c r="H59" s="2" t="s">
        <v>99</v>
      </c>
      <c r="J59" s="2" t="s">
        <v>79</v>
      </c>
    </row>
  </sheetData>
  <mergeCells count="2">
    <mergeCell ref="E17:F17"/>
    <mergeCell ref="G27:H27"/>
  </mergeCells>
  <hyperlinks>
    <hyperlink ref="G35" r:id="rId1"/>
    <hyperlink ref="G23" r:id="rId2"/>
    <hyperlink ref="G42" r:id="rId3"/>
    <hyperlink ref="G26" r:id="rId4"/>
    <hyperlink ref="G21" r:id="rId5"/>
    <hyperlink ref="G32" r:id="rId6"/>
    <hyperlink ref="G41" r:id="rId7"/>
    <hyperlink ref="G57" r:id="rId8" display="jodi@realitycheck.org"/>
    <hyperlink ref="G58" r:id="rId9"/>
    <hyperlink ref="G14" r:id="rId10"/>
    <hyperlink ref="G11" r:id="rId11"/>
    <hyperlink ref="G6" r:id="rId12"/>
    <hyperlink ref="G29" r:id="rId13"/>
    <hyperlink ref="G17" r:id="rId14"/>
    <hyperlink ref="G8" r:id="rId15"/>
    <hyperlink ref="G36" r:id="rId16"/>
    <hyperlink ref="G30" r:id="rId17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</vt:lpstr>
      <vt:lpstr>2013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2013-04-16T14:30:26Z</dcterms:created>
  <dcterms:modified xsi:type="dcterms:W3CDTF">2014-11-21T18:04:05Z</dcterms:modified>
</cp:coreProperties>
</file>