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date1904="1" showInkAnnotation="0" autoCompressPictures="0"/>
  <bookViews>
    <workbookView xWindow="11620" yWindow="2180" windowWidth="24500" windowHeight="15620" tabRatio="500"/>
  </bookViews>
  <sheets>
    <sheet name="Sheet1" sheetId="1" r:id="rId1"/>
    <sheet name="Sheet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6" i="1"/>
  <c r="B5" i="1"/>
  <c r="B4" i="1"/>
  <c r="B10" i="2"/>
  <c r="B18" i="2"/>
  <c r="B19" i="2"/>
  <c r="B8" i="1"/>
  <c r="B3" i="1"/>
</calcChain>
</file>

<file path=xl/sharedStrings.xml><?xml version="1.0" encoding="utf-8"?>
<sst xmlns="http://schemas.openxmlformats.org/spreadsheetml/2006/main" count="24" uniqueCount="24">
  <si>
    <t xml:space="preserve">Subtotal Personnel: </t>
    <phoneticPr fontId="3" type="noConversion"/>
  </si>
  <si>
    <t xml:space="preserve">Make Up  </t>
    <phoneticPr fontId="3" type="noConversion"/>
  </si>
  <si>
    <t>Crew  (camera, lights, sound, director)</t>
    <phoneticPr fontId="3" type="noConversion"/>
  </si>
  <si>
    <t>Show syndication support</t>
    <phoneticPr fontId="3" type="noConversion"/>
  </si>
  <si>
    <t>Studio and meeting space*</t>
    <phoneticPr fontId="3" type="noConversion"/>
  </si>
  <si>
    <t>*(Estimate, does not include catering)</t>
    <phoneticPr fontId="3" type="noConversion"/>
  </si>
  <si>
    <t>Facilities</t>
    <phoneticPr fontId="3" type="noConversion"/>
  </si>
  <si>
    <t>GRITtv Media Training 2012 (12 hours, 12 trainees)</t>
    <phoneticPr fontId="3" type="noConversion"/>
  </si>
  <si>
    <t>Personnel</t>
    <phoneticPr fontId="3" type="noConversion"/>
  </si>
  <si>
    <t>Trainer 1 (1.5 days)</t>
    <phoneticPr fontId="3" type="noConversion"/>
  </si>
  <si>
    <t xml:space="preserve">Total: </t>
    <phoneticPr fontId="3" type="noConversion"/>
  </si>
  <si>
    <t>Facilities &amp; Resources</t>
    <phoneticPr fontId="3" type="noConversion"/>
  </si>
  <si>
    <t xml:space="preserve">Subtotal Facilities: </t>
    <phoneticPr fontId="3" type="noConversion"/>
  </si>
  <si>
    <t xml:space="preserve">Total: </t>
    <phoneticPr fontId="3" type="noConversion"/>
  </si>
  <si>
    <t xml:space="preserve">Editor Promoter </t>
    <phoneticPr fontId="3" type="noConversion"/>
  </si>
  <si>
    <t xml:space="preserve">Facilities manager (15 hours @$35/hr) </t>
    <phoneticPr fontId="3" type="noConversion"/>
  </si>
  <si>
    <t xml:space="preserve">Booker/Producer </t>
    <phoneticPr fontId="3" type="noConversion"/>
  </si>
  <si>
    <t>Travel</t>
    <phoneticPr fontId="3" type="noConversion"/>
  </si>
  <si>
    <t>Travel</t>
    <phoneticPr fontId="3" type="noConversion"/>
  </si>
  <si>
    <t>Syndication</t>
    <phoneticPr fontId="3" type="noConversion"/>
  </si>
  <si>
    <t>Administration</t>
    <phoneticPr fontId="3" type="noConversion"/>
  </si>
  <si>
    <t>Personnel</t>
    <phoneticPr fontId="3" type="noConversion"/>
  </si>
  <si>
    <t>Trainer 2</t>
    <phoneticPr fontId="3" type="noConversion"/>
  </si>
  <si>
    <t>Administration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</si>
</sst>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0"/>
      <name val="Verdana"/>
    </font>
    <font>
      <b/>
      <sz val="10"/>
      <name val="Verdana"/>
    </font>
    <font>
      <i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1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164" fontId="0" fillId="0" borderId="0" xfId="0" applyNumberFormat="1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1" fillId="0" borderId="1" xfId="0" applyFont="1" applyBorder="1"/>
    <xf numFmtId="0" fontId="1" fillId="0" borderId="4" xfId="0" applyFont="1" applyBorder="1"/>
    <xf numFmtId="164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0" xfId="0" applyFont="1"/>
    <xf numFmtId="0" fontId="2" fillId="0" borderId="4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view="pageLayout" zoomScale="125" workbookViewId="0">
      <selection activeCell="A5" sqref="A5"/>
    </sheetView>
  </sheetViews>
  <sheetFormatPr baseColWidth="10" defaultRowHeight="13" x14ac:dyDescent="0"/>
  <cols>
    <col min="1" max="1" width="32.7109375" customWidth="1"/>
    <col min="2" max="2" width="10.7109375" style="2" customWidth="1"/>
    <col min="3" max="3" width="12.140625" style="1" customWidth="1"/>
  </cols>
  <sheetData>
    <row r="1" spans="1:3">
      <c r="A1" s="21" t="s">
        <v>7</v>
      </c>
    </row>
    <row r="2" spans="1:3">
      <c r="A2" s="4"/>
      <c r="B2" s="15"/>
      <c r="C2" s="16"/>
    </row>
    <row r="3" spans="1:3">
      <c r="A3" s="7" t="s">
        <v>21</v>
      </c>
      <c r="B3" s="17">
        <f>SUM(Sheet2!B10)</f>
        <v>20225</v>
      </c>
      <c r="C3" s="18"/>
    </row>
    <row r="4" spans="1:3">
      <c r="A4" s="7" t="s">
        <v>6</v>
      </c>
      <c r="B4" s="17">
        <f>SUM(Sheet2!B14)</f>
        <v>5000</v>
      </c>
      <c r="C4" s="18"/>
    </row>
    <row r="5" spans="1:3">
      <c r="A5" s="7" t="s">
        <v>20</v>
      </c>
      <c r="B5" s="17">
        <f>SUM(Sheet2!B15)</f>
        <v>5000</v>
      </c>
      <c r="C5" s="18"/>
    </row>
    <row r="6" spans="1:3">
      <c r="A6" s="7" t="s">
        <v>18</v>
      </c>
      <c r="B6" s="17">
        <f>SUM(Sheet2!B16)</f>
        <v>750</v>
      </c>
      <c r="C6" s="18"/>
    </row>
    <row r="7" spans="1:3">
      <c r="A7" s="7" t="s">
        <v>19</v>
      </c>
      <c r="B7" s="17">
        <f>SUM(Sheet2!B17)</f>
        <v>10000</v>
      </c>
      <c r="C7" s="18"/>
    </row>
    <row r="8" spans="1:3">
      <c r="A8" s="10" t="s">
        <v>10</v>
      </c>
      <c r="B8" s="19">
        <f>SUM(Sheet2!B19)</f>
        <v>40975</v>
      </c>
      <c r="C8" s="20"/>
    </row>
    <row r="13" spans="1:3">
      <c r="A13" s="23"/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view="pageLayout" workbookViewId="0">
      <selection activeCell="A23" sqref="A23"/>
    </sheetView>
  </sheetViews>
  <sheetFormatPr baseColWidth="10" defaultRowHeight="13" x14ac:dyDescent="0"/>
  <cols>
    <col min="1" max="1" width="30" customWidth="1"/>
    <col min="2" max="2" width="10.7109375" style="3"/>
  </cols>
  <sheetData>
    <row r="2" spans="1:3">
      <c r="A2" s="13" t="s">
        <v>8</v>
      </c>
      <c r="B2" s="5"/>
      <c r="C2" s="6"/>
    </row>
    <row r="3" spans="1:3">
      <c r="A3" s="7" t="s">
        <v>9</v>
      </c>
      <c r="B3" s="8">
        <v>7500</v>
      </c>
      <c r="C3" s="9"/>
    </row>
    <row r="4" spans="1:3">
      <c r="A4" s="7" t="s">
        <v>22</v>
      </c>
      <c r="B4" s="8">
        <v>7500</v>
      </c>
      <c r="C4" s="9"/>
    </row>
    <row r="5" spans="1:3">
      <c r="A5" s="7" t="s">
        <v>14</v>
      </c>
      <c r="B5" s="8">
        <v>1500</v>
      </c>
      <c r="C5" s="9"/>
    </row>
    <row r="6" spans="1:3">
      <c r="A6" s="7" t="s">
        <v>16</v>
      </c>
      <c r="B6" s="8">
        <v>1000</v>
      </c>
      <c r="C6" s="9"/>
    </row>
    <row r="7" spans="1:3">
      <c r="A7" s="7" t="s">
        <v>1</v>
      </c>
      <c r="B7" s="8">
        <v>600</v>
      </c>
      <c r="C7" s="9"/>
    </row>
    <row r="8" spans="1:3">
      <c r="A8" s="7" t="s">
        <v>2</v>
      </c>
      <c r="B8" s="8">
        <v>1600</v>
      </c>
      <c r="C8" s="9"/>
    </row>
    <row r="9" spans="1:3">
      <c r="A9" s="7" t="s">
        <v>15</v>
      </c>
      <c r="B9" s="8">
        <v>525</v>
      </c>
      <c r="C9" s="9"/>
    </row>
    <row r="10" spans="1:3">
      <c r="A10" s="22" t="s">
        <v>0</v>
      </c>
      <c r="B10" s="8">
        <f>SUM(B3:B9)</f>
        <v>20225</v>
      </c>
      <c r="C10" s="9"/>
    </row>
    <row r="11" spans="1:3">
      <c r="A11" s="7"/>
      <c r="B11" s="8"/>
      <c r="C11" s="9"/>
    </row>
    <row r="12" spans="1:3">
      <c r="A12" s="14"/>
      <c r="B12" s="8"/>
      <c r="C12" s="9"/>
    </row>
    <row r="13" spans="1:3">
      <c r="A13" s="14" t="s">
        <v>11</v>
      </c>
      <c r="B13" s="8"/>
      <c r="C13" s="9"/>
    </row>
    <row r="14" spans="1:3">
      <c r="A14" s="7" t="s">
        <v>4</v>
      </c>
      <c r="B14" s="8">
        <v>5000</v>
      </c>
      <c r="C14" s="9"/>
    </row>
    <row r="15" spans="1:3">
      <c r="A15" s="7" t="s">
        <v>23</v>
      </c>
      <c r="B15" s="8">
        <v>5000</v>
      </c>
      <c r="C15" s="9"/>
    </row>
    <row r="16" spans="1:3">
      <c r="A16" s="7" t="s">
        <v>17</v>
      </c>
      <c r="B16" s="8">
        <v>750</v>
      </c>
      <c r="C16" s="9"/>
    </row>
    <row r="17" spans="1:3">
      <c r="A17" s="7" t="s">
        <v>3</v>
      </c>
      <c r="B17" s="8">
        <v>10000</v>
      </c>
      <c r="C17" s="9"/>
    </row>
    <row r="18" spans="1:3">
      <c r="A18" s="22" t="s">
        <v>12</v>
      </c>
      <c r="B18" s="8">
        <f>SUM(B14:B17)</f>
        <v>20750</v>
      </c>
      <c r="C18" s="9"/>
    </row>
    <row r="19" spans="1:3">
      <c r="A19" s="10" t="s">
        <v>13</v>
      </c>
      <c r="B19" s="11">
        <f>SUM(B10+B18)</f>
        <v>40975</v>
      </c>
      <c r="C19" s="12"/>
    </row>
    <row r="23" spans="1:3">
      <c r="A23" t="s">
        <v>5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Laura Flanders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Flanders</dc:creator>
  <cp:lastModifiedBy>Jo Ellen Green Kaiser</cp:lastModifiedBy>
  <dcterms:created xsi:type="dcterms:W3CDTF">2011-03-28T00:01:42Z</dcterms:created>
  <dcterms:modified xsi:type="dcterms:W3CDTF">2016-08-02T13:53:24Z</dcterms:modified>
</cp:coreProperties>
</file>