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640" yWindow="112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40" i="1"/>
  <c r="D12" i="1"/>
  <c r="D16" i="1"/>
  <c r="D32" i="1"/>
  <c r="D36" i="1"/>
  <c r="D41" i="1"/>
  <c r="D43" i="1"/>
</calcChain>
</file>

<file path=xl/sharedStrings.xml><?xml version="1.0" encoding="utf-8"?>
<sst xmlns="http://schemas.openxmlformats.org/spreadsheetml/2006/main" count="45" uniqueCount="37">
  <si>
    <t>DC Workshop</t>
  </si>
  <si>
    <t>Revenue</t>
  </si>
  <si>
    <t>Expenses</t>
  </si>
  <si>
    <t>Location</t>
  </si>
  <si>
    <t>A/V</t>
  </si>
  <si>
    <t>Speakers</t>
  </si>
  <si>
    <t>Lunch Day 1</t>
  </si>
  <si>
    <t>Lunch Day 2</t>
  </si>
  <si>
    <t>Coffee Day 1</t>
  </si>
  <si>
    <t>Coffee Day 2</t>
  </si>
  <si>
    <t>Travel Grants</t>
  </si>
  <si>
    <t>Project Man</t>
  </si>
  <si>
    <t>Overhead</t>
  </si>
  <si>
    <t>Communications</t>
  </si>
  <si>
    <t>For 30</t>
  </si>
  <si>
    <t>at $15/</t>
  </si>
  <si>
    <t>at $12 (full day)</t>
  </si>
  <si>
    <t>at $1500</t>
  </si>
  <si>
    <t>For 10</t>
  </si>
  <si>
    <t>For 5</t>
  </si>
  <si>
    <t>at $500</t>
  </si>
  <si>
    <t>Partial Travel</t>
  </si>
  <si>
    <t>donated</t>
  </si>
  <si>
    <t>Speaker time</t>
  </si>
  <si>
    <t>Full Reg Fee</t>
  </si>
  <si>
    <t>at 250</t>
  </si>
  <si>
    <t>Partial Reg</t>
  </si>
  <si>
    <t>at 75</t>
  </si>
  <si>
    <t>SUBTOTAL</t>
  </si>
  <si>
    <t>Travel Sponsorship</t>
  </si>
  <si>
    <t>Grant for Project</t>
  </si>
  <si>
    <t>Grants</t>
  </si>
  <si>
    <t>7% of grants</t>
  </si>
  <si>
    <t>Total</t>
  </si>
  <si>
    <t>MDF</t>
  </si>
  <si>
    <t>Local Speakers</t>
  </si>
  <si>
    <t>Location &amp; A/V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</si>
</sst>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2" fillId="0" borderId="0" xfId="0" applyFont="1"/>
    <xf numFmtId="9" fontId="0" fillId="0" borderId="0" xfId="0" applyNumberFormat="1"/>
    <xf numFmtId="0" fontId="1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3"/>
  <sheetViews>
    <sheetView tabSelected="1" topLeftCell="A4" workbookViewId="0">
      <selection activeCell="J17" sqref="J17"/>
    </sheetView>
  </sheetViews>
  <sheetFormatPr baseColWidth="10" defaultRowHeight="15" x14ac:dyDescent="0"/>
  <cols>
    <col min="3" max="3" width="16.6640625" bestFit="1" customWidth="1"/>
  </cols>
  <sheetData>
    <row r="3" spans="1:7">
      <c r="A3" t="s">
        <v>0</v>
      </c>
    </row>
    <row r="6" spans="1:7">
      <c r="B6" t="s">
        <v>1</v>
      </c>
    </row>
    <row r="7" spans="1:7">
      <c r="C7" s="4" t="s">
        <v>36</v>
      </c>
      <c r="D7" t="s">
        <v>22</v>
      </c>
    </row>
    <row r="8" spans="1:7">
      <c r="C8" t="s">
        <v>23</v>
      </c>
      <c r="D8" t="s">
        <v>22</v>
      </c>
      <c r="F8" t="s">
        <v>35</v>
      </c>
    </row>
    <row r="10" spans="1:7">
      <c r="B10" t="s">
        <v>31</v>
      </c>
      <c r="C10" s="4" t="s">
        <v>29</v>
      </c>
      <c r="D10" s="1">
        <v>18000</v>
      </c>
    </row>
    <row r="11" spans="1:7">
      <c r="C11" t="s">
        <v>30</v>
      </c>
      <c r="D11" s="1">
        <v>5000</v>
      </c>
      <c r="F11" t="s">
        <v>34</v>
      </c>
    </row>
    <row r="12" spans="1:7">
      <c r="C12" t="s">
        <v>28</v>
      </c>
      <c r="D12" s="2">
        <f>SUBTOTAL(9,D10:D11)</f>
        <v>23000</v>
      </c>
    </row>
    <row r="14" spans="1:7">
      <c r="C14" t="s">
        <v>24</v>
      </c>
      <c r="D14">
        <v>2500</v>
      </c>
      <c r="F14">
        <v>10</v>
      </c>
      <c r="G14" t="s">
        <v>25</v>
      </c>
    </row>
    <row r="15" spans="1:7">
      <c r="C15" t="s">
        <v>26</v>
      </c>
      <c r="D15">
        <v>1125</v>
      </c>
      <c r="F15">
        <v>15</v>
      </c>
      <c r="G15" t="s">
        <v>27</v>
      </c>
    </row>
    <row r="16" spans="1:7">
      <c r="C16" t="s">
        <v>28</v>
      </c>
      <c r="D16" s="2">
        <f>SUBTOTAL(9,D14:D15)</f>
        <v>3625</v>
      </c>
    </row>
    <row r="18" spans="2:7">
      <c r="C18" t="s">
        <v>33</v>
      </c>
      <c r="D18" s="2">
        <f>SUBTOTAL(9,D10:D16)</f>
        <v>26625</v>
      </c>
    </row>
    <row r="23" spans="2:7">
      <c r="B23" t="s">
        <v>2</v>
      </c>
    </row>
    <row r="24" spans="2:7">
      <c r="C24" t="s">
        <v>3</v>
      </c>
      <c r="D24">
        <v>0</v>
      </c>
    </row>
    <row r="25" spans="2:7">
      <c r="C25" t="s">
        <v>4</v>
      </c>
      <c r="D25">
        <v>0</v>
      </c>
    </row>
    <row r="26" spans="2:7">
      <c r="C26" t="s">
        <v>5</v>
      </c>
      <c r="D26">
        <v>0</v>
      </c>
    </row>
    <row r="28" spans="2:7">
      <c r="C28" t="s">
        <v>6</v>
      </c>
      <c r="D28">
        <v>450</v>
      </c>
      <c r="F28" t="s">
        <v>14</v>
      </c>
      <c r="G28" t="s">
        <v>15</v>
      </c>
    </row>
    <row r="29" spans="2:7">
      <c r="C29" t="s">
        <v>7</v>
      </c>
      <c r="D29">
        <v>450</v>
      </c>
      <c r="F29" t="s">
        <v>14</v>
      </c>
    </row>
    <row r="30" spans="2:7">
      <c r="C30" t="s">
        <v>8</v>
      </c>
      <c r="D30">
        <v>360</v>
      </c>
      <c r="F30" t="s">
        <v>14</v>
      </c>
      <c r="G30" t="s">
        <v>16</v>
      </c>
    </row>
    <row r="31" spans="2:7">
      <c r="C31" t="s">
        <v>9</v>
      </c>
      <c r="D31">
        <v>360</v>
      </c>
      <c r="F31" t="s">
        <v>14</v>
      </c>
    </row>
    <row r="32" spans="2:7">
      <c r="C32" t="s">
        <v>28</v>
      </c>
      <c r="D32" s="2">
        <f>SUBTOTAL(9,D28:D31)</f>
        <v>1620</v>
      </c>
    </row>
    <row r="34" spans="3:7">
      <c r="C34" t="s">
        <v>10</v>
      </c>
      <c r="D34">
        <v>15000</v>
      </c>
      <c r="F34" t="s">
        <v>18</v>
      </c>
      <c r="G34" t="s">
        <v>17</v>
      </c>
    </row>
    <row r="35" spans="3:7">
      <c r="C35" t="s">
        <v>21</v>
      </c>
      <c r="D35">
        <v>2500</v>
      </c>
      <c r="F35" t="s">
        <v>19</v>
      </c>
      <c r="G35" t="s">
        <v>20</v>
      </c>
    </row>
    <row r="36" spans="3:7">
      <c r="C36" t="s">
        <v>28</v>
      </c>
      <c r="D36" s="2">
        <f>SUBTOTAL(9,D34:D35)</f>
        <v>17500</v>
      </c>
    </row>
    <row r="38" spans="3:7">
      <c r="C38" t="s">
        <v>11</v>
      </c>
      <c r="D38">
        <v>5000</v>
      </c>
    </row>
    <row r="39" spans="3:7">
      <c r="C39" t="s">
        <v>13</v>
      </c>
      <c r="D39">
        <v>300</v>
      </c>
    </row>
    <row r="40" spans="3:7">
      <c r="C40" t="s">
        <v>12</v>
      </c>
      <c r="D40">
        <f>0.07*D12</f>
        <v>1610.0000000000002</v>
      </c>
      <c r="F40" s="3" t="s">
        <v>32</v>
      </c>
    </row>
    <row r="41" spans="3:7">
      <c r="C41" t="s">
        <v>28</v>
      </c>
      <c r="D41" s="2">
        <f>SUBTOTAL(9,D38:D40)</f>
        <v>6910</v>
      </c>
    </row>
    <row r="43" spans="3:7">
      <c r="D43" s="2">
        <f>SUBTOTAL(9,D24:D41)</f>
        <v>26030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2015-01-27T19:50:46Z</dcterms:created>
  <dcterms:modified xsi:type="dcterms:W3CDTF">2015-01-27T20:04:44Z</dcterms:modified>
</cp:coreProperties>
</file>