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5320" tabRatio="500" activeTab="1"/>
  </bookViews>
  <sheets>
    <sheet name="2010" sheetId="1" r:id="rId1"/>
    <sheet name="2011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1" i="1"/>
  <c r="B11" i="2"/>
</calcChain>
</file>

<file path=xl/sharedStrings.xml><?xml version="1.0" encoding="utf-8"?>
<sst xmlns="http://schemas.openxmlformats.org/spreadsheetml/2006/main" count="47" uniqueCount="43">
  <si>
    <t>Funds remaining from 2010 operations</t>
    <phoneticPr fontId="3" type="noConversion"/>
  </si>
  <si>
    <t>Notes</t>
    <phoneticPr fontId="3" type="noConversion"/>
  </si>
  <si>
    <t>OSI</t>
    <phoneticPr fontId="3" type="noConversion"/>
  </si>
  <si>
    <t>Surnda</t>
    <phoneticPr fontId="3" type="noConversion"/>
  </si>
  <si>
    <t>Committed 100k for 2011 (need to get them a 2010 report at end of year to get funds)</t>
    <phoneticPr fontId="3" type="noConversion"/>
  </si>
  <si>
    <t>Arca</t>
    <phoneticPr fontId="3" type="noConversion"/>
  </si>
  <si>
    <t>Wallace Global</t>
    <phoneticPr fontId="3" type="noConversion"/>
  </si>
  <si>
    <t>TMC keeping $3,500. The rest is going to members and to pay for blogger for a 3-4 month pilot program.  Restricted to Media Policy Education/Reporting MDF is working w/TMC to find additional $5,000-$10,000 for additional reporting support.</t>
    <phoneticPr fontId="3" type="noConversion"/>
  </si>
  <si>
    <t>Don't know where WGF stands, but they are long time supporter of TMC. Might give some-but probably smaller amount.</t>
    <phoneticPr fontId="3" type="noConversion"/>
  </si>
  <si>
    <t>Campaign Cash-divided up between TMC members, TMC contractors and TMC operations in 2010 and 2011</t>
    <phoneticPr fontId="3" type="noConversion"/>
  </si>
  <si>
    <t>2011-99% out as they changed their focus</t>
    <phoneticPr fontId="3" type="noConversion"/>
  </si>
  <si>
    <t>2011-Not likely-total focus on economy. But they are an ally and should stay in contact</t>
    <phoneticPr fontId="3" type="noConversion"/>
  </si>
  <si>
    <t>2011-Who knows? Must stay in touch and update Allison Barlow. They are never formal w/their responses, next steps, etc.. New director must immediately build relationship w/her and get an idea of WGF focus</t>
    <phoneticPr fontId="3" type="noConversion"/>
  </si>
  <si>
    <t>Chicago Instructional Telecommunications Foundation</t>
    <phoneticPr fontId="3" type="noConversion"/>
  </si>
  <si>
    <t>2011 Funders/Revenue</t>
    <phoneticPr fontId="3" type="noConversion"/>
  </si>
  <si>
    <t>Membership Dues</t>
    <phoneticPr fontId="3" type="noConversion"/>
  </si>
  <si>
    <t>Confirmed</t>
    <phoneticPr fontId="3" type="noConversion"/>
  </si>
  <si>
    <t>Other</t>
    <phoneticPr fontId="3" type="noConversion"/>
  </si>
  <si>
    <t xml:space="preserve">Haas </t>
    <phoneticPr fontId="3" type="noConversion"/>
  </si>
  <si>
    <t>Atlantic Foundation</t>
    <phoneticPr fontId="3" type="noConversion"/>
  </si>
  <si>
    <t>Going for funding for internship program and possible internship conference.  A relationship and follow up needed throughout year.  Not likeyl til fall 2011.</t>
    <phoneticPr fontId="3" type="noConversion"/>
  </si>
  <si>
    <t>Panta Rhea Foundation</t>
    <phoneticPr fontId="3" type="noConversion"/>
  </si>
  <si>
    <t>?</t>
    <phoneticPr fontId="3" type="noConversion"/>
  </si>
  <si>
    <t>Have heard they are interested in progressive media-but director is on sabbatical. Should go to SF and meet w/Diane (director) in person in first part of 2011.</t>
    <phoneticPr fontId="3" type="noConversion"/>
  </si>
  <si>
    <t>The Park Foundation</t>
    <phoneticPr fontId="3" type="noConversion"/>
  </si>
  <si>
    <t>?</t>
    <phoneticPr fontId="3" type="noConversion"/>
  </si>
  <si>
    <t>Funds a lot of progressive media.  A meeting/phone call should be set up with them ASAP.</t>
    <phoneticPr fontId="3" type="noConversion"/>
  </si>
  <si>
    <t>Prospective</t>
    <phoneticPr fontId="3" type="noConversion"/>
  </si>
  <si>
    <t xml:space="preserve">Restricted for TMC's 2010 Hackathon. 2011-Putting in for $25,000 for mobile app development from national ITF foundation.  </t>
    <phoneticPr fontId="3" type="noConversion"/>
  </si>
  <si>
    <t>General Operations</t>
    <phoneticPr fontId="3" type="noConversion"/>
  </si>
  <si>
    <t>Amounts</t>
    <phoneticPr fontId="3" type="noConversion"/>
  </si>
  <si>
    <t>Harnisch Foundation</t>
    <phoneticPr fontId="3" type="noConversion"/>
  </si>
  <si>
    <t>2010 Funders/Revenue</t>
    <phoneticPr fontId="3" type="noConversion"/>
  </si>
  <si>
    <t>TMC Member Dues</t>
    <phoneticPr fontId="3" type="noConversion"/>
  </si>
  <si>
    <t>2011: Around the same/slight increase next year</t>
    <phoneticPr fontId="3" type="noConversion"/>
  </si>
  <si>
    <t>Total</t>
    <phoneticPr fontId="3" type="noConversion"/>
  </si>
  <si>
    <t>David Haas/Wyncote Foundation</t>
    <phoneticPr fontId="3" type="noConversion"/>
  </si>
  <si>
    <t>2011: Restricted to TMC's Revenue Generation Experiment</t>
    <phoneticPr fontId="3" type="noConversion"/>
  </si>
  <si>
    <t>Second year of two-year grant.  Get grant for 2012/13 solidfied?</t>
    <phoneticPr fontId="3" type="noConversion"/>
  </si>
  <si>
    <t>Media and Democracy Foundation</t>
    <phoneticPr fontId="3" type="noConversion"/>
  </si>
  <si>
    <t>Wallace Global Fund</t>
    <phoneticPr fontId="3" type="noConversion"/>
  </si>
  <si>
    <t>Amount</t>
    <phoneticPr fontId="3" type="noConversion"/>
  </si>
  <si>
    <t>2010 Remaining Funds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</si>
</sst>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0"/>
      <name val="Verdana"/>
    </font>
    <font>
      <b/>
      <sz val="10"/>
      <name val="Verdana"/>
    </font>
    <font>
      <i/>
      <sz val="10"/>
      <name val="Verdana"/>
    </font>
    <font>
      <sz val="8"/>
      <name val="Verdana"/>
    </font>
    <font>
      <sz val="12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3" fontId="1" fillId="0" borderId="0" xfId="0" applyNumberFormat="1" applyFont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11"/>
  <sheetViews>
    <sheetView view="pageLayout" workbookViewId="0">
      <selection activeCell="C17" sqref="C17"/>
    </sheetView>
  </sheetViews>
  <sheetFormatPr baseColWidth="10" defaultRowHeight="13"/>
  <cols>
    <col min="1" max="1" width="28.140625" customWidth="1"/>
    <col min="3" max="3" width="44.28515625" customWidth="1"/>
  </cols>
  <sheetData>
    <row r="1" spans="1:3">
      <c r="A1" s="4" t="s">
        <v>32</v>
      </c>
      <c r="B1" s="4" t="s">
        <v>30</v>
      </c>
      <c r="C1" s="4" t="s">
        <v>1</v>
      </c>
    </row>
    <row r="2" spans="1:3" ht="30">
      <c r="A2" t="s">
        <v>2</v>
      </c>
      <c r="B2" s="9">
        <v>100000</v>
      </c>
      <c r="C2" s="5" t="s">
        <v>4</v>
      </c>
    </row>
    <row r="3" spans="1:3">
      <c r="A3" t="s">
        <v>3</v>
      </c>
      <c r="B3" s="9">
        <v>100000</v>
      </c>
      <c r="C3" s="6" t="s">
        <v>10</v>
      </c>
    </row>
    <row r="4" spans="1:3" ht="26">
      <c r="A4" t="s">
        <v>5</v>
      </c>
      <c r="B4" s="9">
        <v>40000</v>
      </c>
      <c r="C4" s="6" t="s">
        <v>11</v>
      </c>
    </row>
    <row r="5" spans="1:3" ht="52">
      <c r="A5" t="s">
        <v>6</v>
      </c>
      <c r="B5" s="9">
        <v>50000</v>
      </c>
      <c r="C5" s="6" t="s">
        <v>12</v>
      </c>
    </row>
    <row r="6" spans="1:3" ht="38" customHeight="1">
      <c r="A6" t="s">
        <v>13</v>
      </c>
      <c r="B6" s="9">
        <v>11500</v>
      </c>
      <c r="C6" s="6" t="s">
        <v>28</v>
      </c>
    </row>
    <row r="7" spans="1:3">
      <c r="A7" t="s">
        <v>36</v>
      </c>
      <c r="B7" s="9">
        <v>70000</v>
      </c>
      <c r="C7" s="6"/>
    </row>
    <row r="8" spans="1:3">
      <c r="B8" s="2">
        <v>20000</v>
      </c>
      <c r="C8" s="7" t="s">
        <v>29</v>
      </c>
    </row>
    <row r="9" spans="1:3" ht="26">
      <c r="B9" s="2">
        <v>50000</v>
      </c>
      <c r="C9" s="7" t="s">
        <v>9</v>
      </c>
    </row>
    <row r="10" spans="1:3">
      <c r="A10" t="s">
        <v>33</v>
      </c>
      <c r="B10" s="9">
        <v>18000</v>
      </c>
      <c r="C10" s="6" t="s">
        <v>34</v>
      </c>
    </row>
    <row r="11" spans="1:3">
      <c r="A11" s="4" t="s">
        <v>35</v>
      </c>
      <c r="B11" s="8">
        <f>SUM(B2+B3+B4+B5+B6+B7+B10)</f>
        <v>389500</v>
      </c>
    </row>
  </sheetData>
  <phoneticPr fontId="3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17"/>
  <sheetViews>
    <sheetView tabSelected="1" view="pageLayout" workbookViewId="0">
      <selection activeCell="A17" sqref="A17"/>
    </sheetView>
  </sheetViews>
  <sheetFormatPr baseColWidth="10" defaultRowHeight="13"/>
  <cols>
    <col min="1" max="1" width="25.140625" customWidth="1"/>
    <col min="3" max="3" width="54.85546875" customWidth="1"/>
  </cols>
  <sheetData>
    <row r="1" spans="1:3">
      <c r="A1" s="4" t="s">
        <v>14</v>
      </c>
      <c r="B1" s="4" t="s">
        <v>41</v>
      </c>
      <c r="C1" s="4" t="s">
        <v>1</v>
      </c>
    </row>
    <row r="2" spans="1:3">
      <c r="A2" s="4"/>
      <c r="B2" s="4"/>
      <c r="C2" s="4"/>
    </row>
    <row r="3" spans="1:3">
      <c r="A3" s="3" t="s">
        <v>16</v>
      </c>
      <c r="B3" s="4"/>
      <c r="C3" s="4"/>
    </row>
    <row r="4" spans="1:3">
      <c r="A4" t="s">
        <v>2</v>
      </c>
      <c r="B4" s="10">
        <v>100000</v>
      </c>
      <c r="C4" s="6" t="s">
        <v>38</v>
      </c>
    </row>
    <row r="5" spans="1:3" ht="52">
      <c r="A5" t="s">
        <v>39</v>
      </c>
      <c r="B5" s="10">
        <v>25000</v>
      </c>
      <c r="C5" s="6" t="s">
        <v>7</v>
      </c>
    </row>
    <row r="6" spans="1:3">
      <c r="A6" t="s">
        <v>31</v>
      </c>
      <c r="B6" s="10">
        <v>10000</v>
      </c>
      <c r="C6" s="6" t="s">
        <v>37</v>
      </c>
    </row>
    <row r="7" spans="1:3">
      <c r="A7" t="s">
        <v>18</v>
      </c>
      <c r="B7" s="1">
        <v>34250</v>
      </c>
      <c r="C7" s="6"/>
    </row>
    <row r="8" spans="1:3">
      <c r="A8" s="3" t="s">
        <v>17</v>
      </c>
      <c r="C8" s="6"/>
    </row>
    <row r="9" spans="1:3">
      <c r="A9" t="s">
        <v>42</v>
      </c>
      <c r="B9" s="1">
        <v>85000</v>
      </c>
      <c r="C9" s="6" t="s">
        <v>0</v>
      </c>
    </row>
    <row r="10" spans="1:3">
      <c r="A10" t="s">
        <v>15</v>
      </c>
      <c r="B10" s="1">
        <v>18000</v>
      </c>
    </row>
    <row r="11" spans="1:3">
      <c r="A11" s="4" t="s">
        <v>35</v>
      </c>
      <c r="B11" s="8">
        <f>SUM(B10+B9+B7+B6+B5+B4)</f>
        <v>272250</v>
      </c>
    </row>
    <row r="13" spans="1:3">
      <c r="A13" s="3" t="s">
        <v>27</v>
      </c>
    </row>
    <row r="14" spans="1:3" ht="39">
      <c r="A14" s="12" t="s">
        <v>19</v>
      </c>
      <c r="B14" s="1">
        <v>100000</v>
      </c>
      <c r="C14" s="11" t="s">
        <v>20</v>
      </c>
    </row>
    <row r="15" spans="1:3" ht="39">
      <c r="A15" s="12" t="s">
        <v>21</v>
      </c>
      <c r="B15" s="13" t="s">
        <v>22</v>
      </c>
      <c r="C15" s="11" t="s">
        <v>23</v>
      </c>
    </row>
    <row r="16" spans="1:3" ht="26">
      <c r="A16" s="12" t="s">
        <v>24</v>
      </c>
      <c r="B16" s="13" t="s">
        <v>25</v>
      </c>
      <c r="C16" s="11" t="s">
        <v>26</v>
      </c>
    </row>
    <row r="17" spans="1:3" ht="26">
      <c r="A17" s="12" t="s">
        <v>40</v>
      </c>
      <c r="B17" s="13" t="s">
        <v>22</v>
      </c>
      <c r="C17" s="11" t="s">
        <v>8</v>
      </c>
    </row>
  </sheetData>
  <phoneticPr fontId="3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2010</vt:lpstr>
      <vt:lpstr>2011</vt:lpstr>
    </vt:vector>
  </TitlesOfParts>
  <Company>The Media Consortium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Van Slyke</dc:creator>
  <cp:lastModifiedBy>Erin Polgreen</cp:lastModifiedBy>
  <dcterms:created xsi:type="dcterms:W3CDTF">2010-12-13T16:08:03Z</dcterms:created>
  <dcterms:modified xsi:type="dcterms:W3CDTF">2011-03-16T15:35:13Z</dcterms:modified>
</cp:coreProperties>
</file>