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17140" yWindow="2200" windowWidth="15160" windowHeight="16060" firstSheet="1" activeTab="1"/>
  </bookViews>
  <sheets>
    <sheet name="by Month" sheetId="1" state="hidden" r:id="rId1"/>
    <sheet name="June by Month" sheetId="9" r:id="rId2"/>
    <sheet name="June by Class" sheetId="10" r:id="rId3"/>
    <sheet name="June Detail" sheetId="8" r:id="rId4"/>
    <sheet name="Unpaid Bills" sheetId="11" r:id="rId5"/>
    <sheet name="Detail Jan-May" sheetId="3" state="hidden" r:id="rId6"/>
  </sheets>
  <definedNames>
    <definedName name="_xlnm._FilterDatabase" localSheetId="0" hidden="1">'by Month'!$I$4:$N$48</definedName>
    <definedName name="_xlnm._FilterDatabase" localSheetId="5" hidden="1">'Detail Jan-May'!$F$4:$N$304</definedName>
    <definedName name="_xlnm.Print_Titles" localSheetId="0">'by Month'!$A:$H,'by Month'!$4:$4</definedName>
    <definedName name="_xlnm.Print_Titles" localSheetId="5">'Detail Jan-May'!$A:$E,'Detail Jan-May'!$4:$4</definedName>
    <definedName name="QB_BASIS_4" localSheetId="0" hidden="1">'by Month'!$N$3</definedName>
    <definedName name="QB_BASIS_4" localSheetId="5" hidden="1">'Detail Jan-May'!$N$3</definedName>
    <definedName name="QB_COLUMN_1" localSheetId="5" hidden="1">'Detail Jan-May'!#REF!</definedName>
    <definedName name="QB_COLUMN_1" localSheetId="3" hidden="1">'June Detail'!#REF!</definedName>
    <definedName name="QB_COLUMN_1_1" localSheetId="3" hidden="1">'June Detail'!#REF!</definedName>
    <definedName name="QB_COLUMN_1_2" localSheetId="3" hidden="1">'June Detail'!#REF!</definedName>
    <definedName name="QB_COLUMN_1_3" localSheetId="3" hidden="1">'June Detail'!#REF!</definedName>
    <definedName name="QB_COLUMN_1_4" localSheetId="3" hidden="1">'June Detail'!#REF!</definedName>
    <definedName name="QB_COLUMN_1_5" localSheetId="3" hidden="1">'June Detail'!#REF!</definedName>
    <definedName name="QB_COLUMN_100210" localSheetId="2" hidden="1">'June by Class'!#REF!</definedName>
    <definedName name="QB_COLUMN_100210_1" localSheetId="2" hidden="1">'June by Class'!#REF!</definedName>
    <definedName name="QB_COLUMN_100210_2" localSheetId="2" hidden="1">'June by Class'!#REF!</definedName>
    <definedName name="QB_COLUMN_100210_3" localSheetId="2" hidden="1">'June by Class'!#REF!</definedName>
    <definedName name="QB_COLUMN_100210_4" localSheetId="2" hidden="1">'June by Class'!#REF!</definedName>
    <definedName name="QB_COLUMN_100210_5" localSheetId="2" hidden="1">'June by Class'!#REF!</definedName>
    <definedName name="QB_COLUMN_102210" localSheetId="2" hidden="1">'June by Class'!#REF!</definedName>
    <definedName name="QB_COLUMN_102210_1" localSheetId="2" hidden="1">'June by Class'!#REF!</definedName>
    <definedName name="QB_COLUMN_102210_2" localSheetId="2" hidden="1">'June by Class'!#REF!</definedName>
    <definedName name="QB_COLUMN_102210_3" localSheetId="2" hidden="1">'June by Class'!#REF!</definedName>
    <definedName name="QB_COLUMN_102210_4" localSheetId="2" hidden="1">'June by Class'!#REF!</definedName>
    <definedName name="QB_COLUMN_102210_5" localSheetId="2" hidden="1">'June by Class'!#REF!</definedName>
    <definedName name="QB_COLUMN_103210" localSheetId="2" hidden="1">'June by Class'!#REF!</definedName>
    <definedName name="QB_COLUMN_155210" localSheetId="2" hidden="1">'June by Class'!#REF!</definedName>
    <definedName name="QB_COLUMN_155210_1" localSheetId="2" hidden="1">'June by Class'!#REF!</definedName>
    <definedName name="QB_COLUMN_17" localSheetId="5" hidden="1">'Detail Jan-May'!$K$4</definedName>
    <definedName name="QB_COLUMN_17" localSheetId="3" hidden="1">'June Detail'!#REF!</definedName>
    <definedName name="QB_COLUMN_17_1" localSheetId="3" hidden="1">'June Detail'!#REF!</definedName>
    <definedName name="QB_COLUMN_17_2" localSheetId="3" hidden="1">'June Detail'!#REF!</definedName>
    <definedName name="QB_COLUMN_17_3" localSheetId="3" hidden="1">'June Detail'!#REF!</definedName>
    <definedName name="QB_COLUMN_17_4" localSheetId="3" hidden="1">'June Detail'!#REF!</definedName>
    <definedName name="QB_COLUMN_17_5" localSheetId="3" hidden="1">'June Detail'!#REF!</definedName>
    <definedName name="QB_COLUMN_179210" localSheetId="2" hidden="1">'June by Class'!#REF!</definedName>
    <definedName name="QB_COLUMN_179210_1" localSheetId="2" hidden="1">'June by Class'!#REF!</definedName>
    <definedName name="QB_COLUMN_179210_2" localSheetId="2" hidden="1">'June by Class'!#REF!</definedName>
    <definedName name="QB_COLUMN_179210_3" localSheetId="2" hidden="1">'June by Class'!#REF!</definedName>
    <definedName name="QB_COLUMN_179210_4" localSheetId="2" hidden="1">'June by Class'!#REF!</definedName>
    <definedName name="QB_COLUMN_179210_5" localSheetId="2" hidden="1">'June by Class'!#REF!</definedName>
    <definedName name="QB_COLUMN_19" localSheetId="5" hidden="1">'Detail Jan-May'!#REF!</definedName>
    <definedName name="QB_COLUMN_19" localSheetId="3" hidden="1">'June Detail'!#REF!</definedName>
    <definedName name="QB_COLUMN_19_1" localSheetId="3" hidden="1">'June Detail'!#REF!</definedName>
    <definedName name="QB_COLUMN_19_2" localSheetId="3" hidden="1">'June Detail'!#REF!</definedName>
    <definedName name="QB_COLUMN_19_3" localSheetId="3" hidden="1">'June Detail'!#REF!</definedName>
    <definedName name="QB_COLUMN_19_4" localSheetId="3" hidden="1">'June Detail'!#REF!</definedName>
    <definedName name="QB_COLUMN_19_5" localSheetId="3" hidden="1">'June Detail'!#REF!</definedName>
    <definedName name="QB_COLUMN_20" localSheetId="5" hidden="1">'Detail Jan-May'!#REF!</definedName>
    <definedName name="QB_COLUMN_20" localSheetId="3" hidden="1">'June Detail'!#REF!</definedName>
    <definedName name="QB_COLUMN_20_1" localSheetId="3" hidden="1">'June Detail'!#REF!</definedName>
    <definedName name="QB_COLUMN_20_2" localSheetId="3" hidden="1">'June Detail'!#REF!</definedName>
    <definedName name="QB_COLUMN_20_3" localSheetId="3" hidden="1">'June Detail'!#REF!</definedName>
    <definedName name="QB_COLUMN_20_4" localSheetId="3" hidden="1">'June Detail'!#REF!</definedName>
    <definedName name="QB_COLUMN_20_5" localSheetId="3" hidden="1">'June Detail'!#REF!</definedName>
    <definedName name="QB_COLUMN_231210" localSheetId="2" hidden="1">'June by Class'!#REF!</definedName>
    <definedName name="QB_COLUMN_231210_1" localSheetId="2" hidden="1">'June by Class'!#REF!</definedName>
    <definedName name="QB_COLUMN_231210_2" localSheetId="2" hidden="1">'June by Class'!#REF!</definedName>
    <definedName name="QB_COLUMN_231210_3" localSheetId="2" hidden="1">'June by Class'!#REF!</definedName>
    <definedName name="QB_COLUMN_231210_4" localSheetId="2" hidden="1">'June by Class'!#REF!</definedName>
    <definedName name="QB_COLUMN_232210" localSheetId="2" hidden="1">'June by Class'!#REF!</definedName>
    <definedName name="QB_COLUMN_232210_1" localSheetId="2" hidden="1">'June by Class'!#REF!</definedName>
    <definedName name="QB_COLUMN_232210_2" localSheetId="2" hidden="1">'June by Class'!#REF!</definedName>
    <definedName name="QB_COLUMN_233210" localSheetId="2" hidden="1">'June by Class'!#REF!</definedName>
    <definedName name="QB_COLUMN_233210_1" localSheetId="2" hidden="1">'June by Class'!#REF!</definedName>
    <definedName name="QB_COLUMN_233210_2" localSheetId="2" hidden="1">'June by Class'!#REF!</definedName>
    <definedName name="QB_COLUMN_28" localSheetId="5" hidden="1">'Detail Jan-May'!$L$4</definedName>
    <definedName name="QB_COLUMN_28" localSheetId="3" hidden="1">'June Detail'!#REF!</definedName>
    <definedName name="QB_COLUMN_28_1" localSheetId="3" hidden="1">'June Detail'!#REF!</definedName>
    <definedName name="QB_COLUMN_28_2" localSheetId="3" hidden="1">'June Detail'!#REF!</definedName>
    <definedName name="QB_COLUMN_28_3" localSheetId="3" hidden="1">'June Detail'!#REF!</definedName>
    <definedName name="QB_COLUMN_28_4" localSheetId="3" hidden="1">'June Detail'!#REF!</definedName>
    <definedName name="QB_COLUMN_28_5" localSheetId="3" hidden="1">'June Detail'!#REF!</definedName>
    <definedName name="QB_COLUMN_29" localSheetId="5" hidden="1">'Detail Jan-May'!$M$4</definedName>
    <definedName name="QB_COLUMN_29" localSheetId="3" hidden="1">'June Detail'!#REF!</definedName>
    <definedName name="QB_COLUMN_29_1" localSheetId="3" hidden="1">'June Detail'!#REF!</definedName>
    <definedName name="QB_COLUMN_29_2" localSheetId="3" hidden="1">'June Detail'!#REF!</definedName>
    <definedName name="QB_COLUMN_29_3" localSheetId="3" hidden="1">'June Detail'!#REF!</definedName>
    <definedName name="QB_COLUMN_29_4" localSheetId="3" hidden="1">'June Detail'!#REF!</definedName>
    <definedName name="QB_COLUMN_29_5" localSheetId="3" hidden="1">'June Detail'!#REF!</definedName>
    <definedName name="QB_COLUMN_2920" localSheetId="2" hidden="1">'June by Class'!#REF!</definedName>
    <definedName name="QB_COLUMN_2920" localSheetId="1" hidden="1">'June by Month'!$I$1</definedName>
    <definedName name="QB_COLUMN_2921" localSheetId="0" hidden="1">'by Month'!$I$4</definedName>
    <definedName name="QB_COLUMN_2921_1" localSheetId="0" hidden="1">'by Month'!$I$1</definedName>
    <definedName name="QB_COLUMN_2922" localSheetId="0" hidden="1">'by Month'!$J$4</definedName>
    <definedName name="QB_COLUMN_2922_1" localSheetId="0" hidden="1">'by Month'!$K$1</definedName>
    <definedName name="QB_COLUMN_2923" localSheetId="0" hidden="1">'by Month'!$K$4</definedName>
    <definedName name="QB_COLUMN_2923_1" localSheetId="0" hidden="1">'by Month'!$M$1</definedName>
    <definedName name="QB_COLUMN_2924" localSheetId="0" hidden="1">'by Month'!$L$4</definedName>
    <definedName name="QB_COLUMN_2924_1" localSheetId="0" hidden="1">'by Month'!$O$1</definedName>
    <definedName name="QB_COLUMN_2925" localSheetId="0" hidden="1">'by Month'!$M$4</definedName>
    <definedName name="QB_COLUMN_2925_1" localSheetId="0" hidden="1">'by Month'!$Q$1</definedName>
    <definedName name="QB_COLUMN_2926" localSheetId="0" hidden="1">'by Month'!$S$1</definedName>
    <definedName name="QB_COLUMN_2930" localSheetId="0" hidden="1">'by Month'!$N$4</definedName>
    <definedName name="QB_COLUMN_2930_1" localSheetId="0" hidden="1">'by Month'!$U$1</definedName>
    <definedName name="QB_COLUMN_3" localSheetId="5" hidden="1">'Detail Jan-May'!$F$4</definedName>
    <definedName name="QB_COLUMN_3" localSheetId="3" hidden="1">'June Detail'!#REF!</definedName>
    <definedName name="QB_COLUMN_3_1" localSheetId="3" hidden="1">'June Detail'!#REF!</definedName>
    <definedName name="QB_COLUMN_3_2" localSheetId="3" hidden="1">'June Detail'!#REF!</definedName>
    <definedName name="QB_COLUMN_3_3" localSheetId="3" hidden="1">'June Detail'!#REF!</definedName>
    <definedName name="QB_COLUMN_3_4" localSheetId="3" hidden="1">'June Detail'!#REF!</definedName>
    <definedName name="QB_COLUMN_3_5" localSheetId="3" hidden="1">'June Detail'!#REF!</definedName>
    <definedName name="QB_COLUMN_31" localSheetId="5" hidden="1">'Detail Jan-May'!$N$4</definedName>
    <definedName name="QB_COLUMN_31" localSheetId="3" hidden="1">'June Detail'!#REF!</definedName>
    <definedName name="QB_COLUMN_31_1" localSheetId="3" hidden="1">'June Detail'!#REF!</definedName>
    <definedName name="QB_COLUMN_31_2" localSheetId="3" hidden="1">'June Detail'!#REF!</definedName>
    <definedName name="QB_COLUMN_31_3" localSheetId="3" hidden="1">'June Detail'!#REF!</definedName>
    <definedName name="QB_COLUMN_31_4" localSheetId="3" hidden="1">'June Detail'!#REF!</definedName>
    <definedName name="QB_COLUMN_31_5" localSheetId="3" hidden="1">'June Detail'!#REF!</definedName>
    <definedName name="QB_COLUMN_4" localSheetId="5" hidden="1">'Detail Jan-May'!$G$4</definedName>
    <definedName name="QB_COLUMN_4" localSheetId="3" hidden="1">'June Detail'!#REF!</definedName>
    <definedName name="QB_COLUMN_4_1" localSheetId="3" hidden="1">'June Detail'!#REF!</definedName>
    <definedName name="QB_COLUMN_4_2" localSheetId="3" hidden="1">'June Detail'!#REF!</definedName>
    <definedName name="QB_COLUMN_4_3" localSheetId="3" hidden="1">'June Detail'!#REF!</definedName>
    <definedName name="QB_COLUMN_4_4" localSheetId="3" hidden="1">'June Detail'!#REF!</definedName>
    <definedName name="QB_COLUMN_4_5" localSheetId="3" hidden="1">'June Detail'!#REF!</definedName>
    <definedName name="QB_COLUMN_42301" localSheetId="2" hidden="1">'June by Class'!#REF!</definedName>
    <definedName name="QB_COLUMN_42301_1" localSheetId="2" hidden="1">'June by Class'!#REF!</definedName>
    <definedName name="QB_COLUMN_42301_2" localSheetId="2" hidden="1">'June by Class'!#REF!</definedName>
    <definedName name="QB_COLUMN_42301_3" localSheetId="2" hidden="1">'June by Class'!#REF!</definedName>
    <definedName name="QB_COLUMN_42301_4" localSheetId="2" hidden="1">'June by Class'!#REF!</definedName>
    <definedName name="QB_COLUMN_42301_5" localSheetId="2" hidden="1">'June by Class'!#REF!</definedName>
    <definedName name="QB_COLUMN_43210" localSheetId="2" hidden="1">'June by Class'!#REF!</definedName>
    <definedName name="QB_COLUMN_43210_1" localSheetId="2" hidden="1">'June by Class'!#REF!</definedName>
    <definedName name="QB_COLUMN_43210_2" localSheetId="2" hidden="1">'June by Class'!#REF!</definedName>
    <definedName name="QB_COLUMN_43210_3" localSheetId="2" hidden="1">'June by Class'!#REF!</definedName>
    <definedName name="QB_COLUMN_5" localSheetId="5" hidden="1">'Detail Jan-May'!$H$4</definedName>
    <definedName name="QB_COLUMN_5" localSheetId="3" hidden="1">'June Detail'!#REF!</definedName>
    <definedName name="QB_COLUMN_5_1" localSheetId="3" hidden="1">'June Detail'!#REF!</definedName>
    <definedName name="QB_COLUMN_5_2" localSheetId="3" hidden="1">'June Detail'!#REF!</definedName>
    <definedName name="QB_COLUMN_5_3" localSheetId="3" hidden="1">'June Detail'!#REF!</definedName>
    <definedName name="QB_COLUMN_5_4" localSheetId="3" hidden="1">'June Detail'!#REF!</definedName>
    <definedName name="QB_COLUMN_5_5" localSheetId="3" hidden="1">'June Detail'!#REF!</definedName>
    <definedName name="QB_COLUMN_61210" localSheetId="2" hidden="1">'June by Class'!#REF!</definedName>
    <definedName name="QB_COLUMN_61210_1" localSheetId="2" hidden="1">'June by Class'!#REF!</definedName>
    <definedName name="QB_COLUMN_61210_2" localSheetId="2" hidden="1">'June by Class'!#REF!</definedName>
    <definedName name="QB_COLUMN_61210_3" localSheetId="2" hidden="1">'June by Class'!#REF!</definedName>
    <definedName name="QB_COLUMN_61210_4" localSheetId="2" hidden="1">'June by Class'!#REF!</definedName>
    <definedName name="QB_COLUMN_61210_5" localSheetId="2" hidden="1">'June by Class'!#REF!</definedName>
    <definedName name="QB_COLUMN_7" localSheetId="5" hidden="1">'Detail Jan-May'!$I$4</definedName>
    <definedName name="QB_COLUMN_7" localSheetId="3" hidden="1">'June Detail'!#REF!</definedName>
    <definedName name="QB_COLUMN_7_1" localSheetId="3" hidden="1">'June Detail'!#REF!</definedName>
    <definedName name="QB_COLUMN_7_2" localSheetId="3" hidden="1">'June Detail'!#REF!</definedName>
    <definedName name="QB_COLUMN_7_3" localSheetId="3" hidden="1">'June Detail'!#REF!</definedName>
    <definedName name="QB_COLUMN_7_4" localSheetId="3" hidden="1">'June Detail'!#REF!</definedName>
    <definedName name="QB_COLUMN_7_5" localSheetId="3" hidden="1">'June Detail'!#REF!</definedName>
    <definedName name="QB_COLUMN_71210" localSheetId="2" hidden="1">'June by Class'!#REF!</definedName>
    <definedName name="QB_COLUMN_71210_1" localSheetId="2" hidden="1">'June by Class'!#REF!</definedName>
    <definedName name="QB_COLUMN_71210_2" localSheetId="2" hidden="1">'June by Class'!#REF!</definedName>
    <definedName name="QB_COLUMN_71210_3" localSheetId="2" hidden="1">'June by Class'!#REF!</definedName>
    <definedName name="QB_COLUMN_71210_4" localSheetId="2" hidden="1">'June by Class'!#REF!</definedName>
    <definedName name="QB_COLUMN_71210_5" localSheetId="2" hidden="1">'June by Class'!#REF!</definedName>
    <definedName name="QB_COLUMN_8" localSheetId="5" hidden="1">'Detail Jan-May'!$J$4</definedName>
    <definedName name="QB_COLUMN_8" localSheetId="3" hidden="1">'June Detail'!#REF!</definedName>
    <definedName name="QB_COLUMN_8_1" localSheetId="3" hidden="1">'June Detail'!#REF!</definedName>
    <definedName name="QB_COLUMN_8_2" localSheetId="3" hidden="1">'June Detail'!#REF!</definedName>
    <definedName name="QB_COLUMN_8_3" localSheetId="3" hidden="1">'June Detail'!#REF!</definedName>
    <definedName name="QB_COLUMN_8_4" localSheetId="3" hidden="1">'June Detail'!#REF!</definedName>
    <definedName name="QB_COLUMN_8_5" localSheetId="3" hidden="1">'June Detail'!#REF!</definedName>
    <definedName name="QB_COLUMN_89210" localSheetId="2" hidden="1">'June by Class'!#REF!</definedName>
    <definedName name="QB_COLUMN_89210_1" localSheetId="2" hidden="1">'June by Class'!#REF!</definedName>
    <definedName name="QB_COLUMN_89210_2" localSheetId="2" hidden="1">'June by Class'!#REF!</definedName>
    <definedName name="QB_COLUMN_89210_3" localSheetId="2" hidden="1">'June by Class'!#REF!</definedName>
    <definedName name="QB_COLUMN_89210_4" localSheetId="2" hidden="1">'June by Class'!#REF!</definedName>
    <definedName name="QB_COLUMN_89210_5" localSheetId="2" hidden="1">'June by Class'!#REF!</definedName>
    <definedName name="QB_COMPANY_0" localSheetId="0" hidden="1">'by Month'!$A$1</definedName>
    <definedName name="QB_COMPANY_0" localSheetId="5" hidden="1">'Detail Jan-May'!$A$1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5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" localSheetId="2" hidden="1">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DATA_0" localSheetId="1" hidden="1">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DATA_0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0_1" localSheetId="2" hidden="1">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DATA_0_1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DATA_0_1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DATA_0_2" localSheetId="2" hidden="1">'June by Class'!#REF!,'June by Class'!#REF!,'June by Class'!#REF!,'June by Class'!#REF!,'June by Class'!#REF!,'June by Class'!#REF!,'June by Class'!#REF!</definedName>
    <definedName name="QB_DATA_0_2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DATA_0_2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DATA_0_3" localSheetId="2" hidden="1">'June by Class'!#REF!,'June by Class'!#REF!,'June by Class'!#REF!,'June by Class'!#REF!,'June by Class'!#REF!,'June by Class'!#REF!,'June by Class'!#REF!,'June by Class'!#REF!</definedName>
    <definedName name="QB_DATA_0_3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DATA_0_3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DATA_0_4" localSheetId="2" hidden="1">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DATA_0_4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DATA_0_4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DATA_0_5" localSheetId="2" hidden="1">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DATA_0_5" localSheetId="1" hidden="1">'June by Month'!$7:$7,'June by Month'!$8:$8,'June by Month'!$17:$17,'June by Month'!$27:$27,'June by Month'!$29:$29,'June by Month'!$30:$30,'June by Month'!$32:$32,'June by Month'!$33:$33,'June by Month'!$34:$34,'June by Month'!$35:$35,'June by Month'!$36:$36</definedName>
    <definedName name="QB_DATA_0_5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DATA_1" localSheetId="0" hidden="1">'by Month'!$39:$39,'by Month'!$40:$40,'by Month'!$41:$41,'by Month'!$42:$42,'by Month'!$43:$43</definedName>
    <definedName name="QB_DATA_1" localSheetId="5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" localSheetId="2" hidden="1">'June by Class'!#REF!,'June by Class'!#REF!,'June by Class'!#REF!,'June by Class'!#REF!,'June by Class'!#REF!</definedName>
    <definedName name="QB_DATA_1" localSheetId="1" hidden="1">'June by Month'!#REF!,'June by Month'!#REF!</definedName>
    <definedName name="QB_DATA_1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DATA_1_1" localSheetId="0" hidden="1">'by Month'!$35:$35,'by Month'!$36:$36,'by Month'!$37:$37,'by Month'!$38:$38,'by Month'!$39:$39</definedName>
    <definedName name="QB_DATA_1_1" localSheetId="2" hidden="1">'June by Class'!#REF!</definedName>
    <definedName name="QB_DATA_1_1" localSheetId="1" hidden="1">'June by Month'!#REF!,'June by Month'!#REF!,'June by Month'!#REF!</definedName>
    <definedName name="QB_DATA_1_1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DATA_1_2" localSheetId="1" hidden="1">'June by Month'!#REF!,'June by Month'!#REF!,'June by Month'!#REF!</definedName>
    <definedName name="QB_DATA_1_2" localSheetId="3" hidden="1">'June Detail'!#REF!,'June Detail'!#REF!,'June Detail'!#REF!,'June Detail'!#REF!,'June Detail'!#REF!,'June Detail'!#REF!</definedName>
    <definedName name="QB_DATA_1_3" localSheetId="1" hidden="1">'June by Month'!#REF!,'June by Month'!#REF!,'June by Month'!#REF!,'June by Month'!#REF!,'June by Month'!#REF!,'June by Month'!#REF!</definedName>
    <definedName name="QB_DATA_1_3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DATA_1_4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DATA_1_5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DATA_10" localSheetId="5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5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5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5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5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5" hidden="1">'Detail Jan-May'!$298:$298,'Detail Jan-May'!$299:$299,'Detail Jan-May'!$300:$300</definedName>
    <definedName name="QB_DATA_2" localSheetId="5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2" localSheetId="3" hidden="1">'June Detail'!#REF!,'June Detail'!#REF!,'June Detail'!#REF!</definedName>
    <definedName name="QB_DATA_2_1" localSheetId="3" hidden="1">'June Detail'!#REF!,'June Detail'!#REF!,'June Detail'!#REF!</definedName>
    <definedName name="QB_DATA_2_2" localSheetId="3" hidden="1">'June Detail'!#REF!</definedName>
    <definedName name="QB_DATA_2_3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DATA_2_4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DATA_2_5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DATA_3" localSheetId="5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3" localSheetId="3" hidden="1">'June Detail'!#REF!,'June Detail'!#REF!,'June Detail'!#REF!</definedName>
    <definedName name="QB_DATA_3_1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DATA_3_2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DATA_3_3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DATA_3_4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DATA_3_5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DATA_4" localSheetId="5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4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DATA_4_1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DATA_4_2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DATA_4_3" localSheetId="3" hidden="1">'June Detail'!#REF!,'June Detail'!#REF!,'June Detail'!#REF!,'June Detail'!#REF!,'June Detail'!#REF!</definedName>
    <definedName name="QB_DATA_4_4" localSheetId="3" hidden="1">'June Detail'!#REF!,'June Detail'!#REF!,'June Detail'!#REF!,'June Detail'!#REF!,'June Detail'!#REF!</definedName>
    <definedName name="QB_DATA_4_5" localSheetId="3" hidden="1">'June Detail'!#REF!,'June Detail'!#REF!,'June Detail'!#REF!,'June Detail'!#REF!,'June Detail'!#REF!,'June Detail'!#REF!,'June Detail'!#REF!</definedName>
    <definedName name="QB_DATA_5" localSheetId="5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5" localSheetId="3" hidden="1">'June Detail'!#REF!,'June Detail'!#REF!,'June Detail'!#REF!,'June Detail'!#REF!,'June Detail'!#REF!,'June Detail'!#REF!,'June Detail'!#REF!,'June Detail'!#REF!</definedName>
    <definedName name="QB_DATA_6" localSheetId="5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5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5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5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5" hidden="1">'Detail Jan-May'!$N$2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5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0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0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0_1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0_1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0_1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0_2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0_2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0_2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0_3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0_3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0_3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0_4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0_4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0_4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0_5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0_5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0_5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5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1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1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1_1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1_1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1_1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1_2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1_2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1_2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1_3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1_3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1_3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1_4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1_4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1_4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1_5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1_5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1_5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5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2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2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2_1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2_1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2_1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2_2" localSheetId="2" hidden="1">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2_2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2_2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2_3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2_3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2_3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2_4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2_4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2_4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2_5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2_5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2_5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5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3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3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3_1" localSheetId="2" hidden="1">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3_1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3_1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3_2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3_2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3_2" localSheetId="3" hidden="1">'June Detail'!#REF!,'June Detail'!#REF!,'June Detail'!#REF!</definedName>
    <definedName name="QB_FORMULA_3_3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3_3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3_3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3_4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3_4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3_4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3_5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3_5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3_5" localSheetId="3" hidden="1">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Detail'!#REF!,'June Detail'!#REF!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5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4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4" localSheetId="3" hidden="1">'June Detail'!#REF!,'June Detail'!#REF!,'June Detail'!#REF!,'June Detail'!#REF!,'June Detail'!#REF!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4_1" localSheetId="2" hidden="1">'June by Class'!#REF!,'June by Class'!#REF!,'June by Class'!#REF!,'June by Class'!#REF!,'June by Class'!#REF!,'June by Class'!#REF!,'June by Class'!#REF!</definedName>
    <definedName name="QB_FORMULA_4_1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4_1" localSheetId="3" hidden="1">'June Detail'!#REF!,'June Detail'!#REF!,'June Detail'!#REF!,'June Detail'!#REF!,'June Detail'!#REF!</definedName>
    <definedName name="QB_FORMULA_4_2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4_2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4_2" localSheetId="3" hidden="1">'June Detail'!#REF!,'June Detail'!#REF!,'June Detail'!#REF!,'June Detail'!#REF!,'June Detail'!#REF!</definedName>
    <definedName name="QB_FORMULA_4_3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4_3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4_3" localSheetId="3" hidden="1">'June Detail'!#REF!,'June Detail'!#REF!</definedName>
    <definedName name="QB_FORMULA_4_4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4_4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4_4" localSheetId="3" hidden="1">'June Detail'!#REF!,'June Detail'!#REF!,'June Detail'!#REF!,'June Detail'!#REF!,'June Detail'!#REF!</definedName>
    <definedName name="QB_FORMULA_4_5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4_5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4_5" localSheetId="3" hidden="1">'June Detail'!#REF!,'June Detail'!#REF!,'June Detail'!#REF!,'June Detail'!#REF!,'June Detail'!#REF!,'June Detail'!#REF!,'June Detail'!#REF!,'June Detail'!#REF!,'June Detail'!#REF!,'June Detail'!#REF!,'June Detail'!#REF!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5" hidden="1">'Detail Jan-May'!$N$302,'Detail Jan-May'!$L$303,'Detail Jan-May'!$M$303,'Detail Jan-May'!$N$303,'Detail Jan-May'!$L$304,'Detail Jan-May'!$M$304,'Detail Jan-May'!$N$304</definedName>
    <definedName name="QB_FORMULA_5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5" localSheetId="1" hidden="1">'June by Month'!#REF!,'June by Month'!#REF!,'June by Month'!#REF!,'June by Month'!#REF!,'June by Month'!#REF!,'June by Month'!#REF!,'June by Month'!#REF!,'June by Month'!#REF!</definedName>
    <definedName name="QB_FORMULA_5" localSheetId="3" hidden="1">'June Detail'!#REF!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5_1" localSheetId="2" hidden="1">'June by Class'!#REF!,'June by Class'!#REF!,'June by Class'!#REF!</definedName>
    <definedName name="QB_FORMULA_5_1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5_1" localSheetId="3" hidden="1">'June Detail'!#REF!,'June Detail'!#REF!,'June Detail'!#REF!,'June Detail'!#REF!,'June Detail'!#REF!,'June Detail'!#REF!,'June Detail'!#REF!</definedName>
    <definedName name="QB_FORMULA_5_2" localSheetId="2" hidden="1">'June by Class'!#REF!,'June by Class'!#REF!</definedName>
    <definedName name="QB_FORMULA_5_2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5_3" localSheetId="2" hidden="1">'June by Class'!#REF!,'June by Class'!#REF!,'June by Class'!#REF!,'June by Class'!#REF!,'June by Class'!#REF!</definedName>
    <definedName name="QB_FORMULA_5_3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5_4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5_4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5_5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5_5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6" localSheetId="0" hidden="1">'by Month'!$S$43,'by Month'!$U$43,'by Month'!$I$44,'by Month'!$K$44,'by Month'!$M$44,'by Month'!$O$44,'by Month'!$Q$44,'by Month'!$S$44,'by Month'!$U$44</definedName>
    <definedName name="QB_FORMULA_6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6" localSheetId="1" hidden="1">'June by Month'!#REF!,'June by Month'!#REF!,'June by Month'!#REF!,'June by Month'!#REF!,'June by Month'!#REF!,'June by Month'!#REF!</definedName>
    <definedName name="QB_FORMULA_6_1" localSheetId="2" hidden="1">'June by Class'!#REF!,'June by Class'!#REF!,'June by Class'!#REF!</definedName>
    <definedName name="QB_FORMULA_6_1" localSheetId="1" hidden="1">'June by Month'!#REF!,'June by Month'!#REF!,'June by Month'!#REF!,'June by Month'!#REF!,'June by Month'!#REF!,'June by Month'!#REF!</definedName>
    <definedName name="QB_FORMULA_6_2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6_2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6_3" localSheetId="2" hidden="1">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6_3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6_4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7" localSheetId="2" hidden="1">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Class'!#REF!,'June by Class'!#REF!</definedName>
    <definedName name="QB_FORMULA_7" localSheetId="1" hidden="1">'June by Month'!#REF!,'June by Month'!#REF!,'June by Month'!#REF!</definedName>
    <definedName name="QB_FORMULA_7_1" localSheetId="1" hidden="1">'June by Month'!#REF!,'June by Month'!#REF!,'June by Month'!#REF!</definedName>
    <definedName name="QB_FORMULA_7_2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8" localSheetId="2" hidden="1">'June by Class'!#REF!</definedName>
    <definedName name="QB_FORMULA_8" localSheetId="1" hidden="1">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Month'!#REF!,'June by Month'!#REF!</definedName>
    <definedName name="QB_FORMULA_9" localSheetId="1" hidden="1">'June by Month'!#REF!,'June by Month'!#REF!,'June by Month'!#REF!,'June by Month'!#REF!,'June by Month'!#REF!,'June by Month'!#REF!,'June by Month'!#REF!,'June by Month'!#REF!,'June by Month'!#REF!,'June by Month'!#REF!</definedName>
    <definedName name="QB_ROW_1023010" localSheetId="5" hidden="1">'Detail Jan-May'!$B$5</definedName>
    <definedName name="QB_ROW_1023010" localSheetId="3" hidden="1">'June Detail'!#REF!</definedName>
    <definedName name="QB_ROW_1023040" localSheetId="0" hidden="1">'by Month'!$E$8</definedName>
    <definedName name="QB_ROW_1023040" localSheetId="2" hidden="1">'June by Class'!#REF!</definedName>
    <definedName name="QB_ROW_1023040" localSheetId="1" hidden="1">'June by Month'!#REF!</definedName>
    <definedName name="QB_ROW_1023040" localSheetId="3" hidden="1">'June Detail'!#REF!</definedName>
    <definedName name="QB_ROW_1023040_1" localSheetId="0" hidden="1">'by Month'!$E$4</definedName>
    <definedName name="QB_ROW_1023040_1" localSheetId="2" hidden="1">'June by Class'!#REF!</definedName>
    <definedName name="QB_ROW_1023040_1" localSheetId="1" hidden="1">'June by Month'!#REF!</definedName>
    <definedName name="QB_ROW_1023040_1" localSheetId="3" hidden="1">'June Detail'!#REF!</definedName>
    <definedName name="QB_ROW_1023040_2" localSheetId="1" hidden="1">'June by Month'!$F$5</definedName>
    <definedName name="QB_ROW_1023040_2" localSheetId="3" hidden="1">'June Detail'!#REF!</definedName>
    <definedName name="QB_ROW_1023040_3" localSheetId="1" hidden="1">'June by Month'!$E$5</definedName>
    <definedName name="QB_ROW_1023040_3" localSheetId="3" hidden="1">'June Detail'!#REF!</definedName>
    <definedName name="QB_ROW_1023310" localSheetId="5" hidden="1">'Detail Jan-May'!$B$30</definedName>
    <definedName name="QB_ROW_1023310" localSheetId="3" hidden="1">'June Detail'!#REF!</definedName>
    <definedName name="QB_ROW_1023340" localSheetId="0" hidden="1">'by Month'!$E$13</definedName>
    <definedName name="QB_ROW_1023340" localSheetId="2" hidden="1">'June by Class'!#REF!</definedName>
    <definedName name="QB_ROW_1023340" localSheetId="1" hidden="1">'June by Month'!#REF!</definedName>
    <definedName name="QB_ROW_1023340" localSheetId="3" hidden="1">'June Detail'!#REF!</definedName>
    <definedName name="QB_ROW_1023340_1" localSheetId="0" hidden="1">'by Month'!$E$9</definedName>
    <definedName name="QB_ROW_1023340_1" localSheetId="2" hidden="1">'June by Class'!#REF!</definedName>
    <definedName name="QB_ROW_1023340_1" localSheetId="1" hidden="1">'June by Month'!#REF!</definedName>
    <definedName name="QB_ROW_1023340_1" localSheetId="3" hidden="1">'June Detail'!#REF!</definedName>
    <definedName name="QB_ROW_1023340_2" localSheetId="2" hidden="1">'June by Class'!#REF!</definedName>
    <definedName name="QB_ROW_1023340_2" localSheetId="1" hidden="1">'June by Month'!#REF!</definedName>
    <definedName name="QB_ROW_1023340_2" localSheetId="3" hidden="1">'June Detail'!#REF!</definedName>
    <definedName name="QB_ROW_1023340_3" localSheetId="2" hidden="1">'June by Class'!#REF!</definedName>
    <definedName name="QB_ROW_1023340_3" localSheetId="1" hidden="1">'June by Month'!$F$11</definedName>
    <definedName name="QB_ROW_1023340_3" localSheetId="3" hidden="1">'June Detail'!#REF!</definedName>
    <definedName name="QB_ROW_1023340_4" localSheetId="2" hidden="1">'June by Class'!#REF!</definedName>
    <definedName name="QB_ROW_1023340_4" localSheetId="1" hidden="1">'June by Month'!$E$11</definedName>
    <definedName name="QB_ROW_1023340_4" localSheetId="3" hidden="1">'June Detail'!#REF!</definedName>
    <definedName name="QB_ROW_1023340_5" localSheetId="2" hidden="1">'June by Class'!#REF!</definedName>
    <definedName name="QB_ROW_1023340_5" localSheetId="3" hidden="1">'June Detail'!#REF!</definedName>
    <definedName name="QB_ROW_1357020" localSheetId="5" hidden="1">'Detail Jan-May'!$C$6</definedName>
    <definedName name="QB_ROW_1357020" localSheetId="3" hidden="1">'June Detail'!#REF!</definedName>
    <definedName name="QB_ROW_1357050" localSheetId="0" hidden="1">'by Month'!$F$9</definedName>
    <definedName name="QB_ROW_1357050" localSheetId="2" hidden="1">'June by Class'!#REF!</definedName>
    <definedName name="QB_ROW_1357050" localSheetId="1" hidden="1">'June by Month'!#REF!</definedName>
    <definedName name="QB_ROW_1357050" localSheetId="3" hidden="1">'June Detail'!#REF!</definedName>
    <definedName name="QB_ROW_1357050_1" localSheetId="0" hidden="1">'by Month'!$F$5</definedName>
    <definedName name="QB_ROW_1357050_1" localSheetId="2" hidden="1">'June by Class'!#REF!</definedName>
    <definedName name="QB_ROW_1357050_1" localSheetId="1" hidden="1">'June by Month'!#REF!</definedName>
    <definedName name="QB_ROW_1357050_1" localSheetId="3" hidden="1">'June Detail'!#REF!</definedName>
    <definedName name="QB_ROW_1357050_2" localSheetId="1" hidden="1">'June by Month'!$G$6</definedName>
    <definedName name="QB_ROW_1357050_2" localSheetId="3" hidden="1">'June Detail'!#REF!</definedName>
    <definedName name="QB_ROW_1357050_3" localSheetId="1" hidden="1">'June by Month'!$F$6</definedName>
    <definedName name="QB_ROW_1357050_3" localSheetId="3" hidden="1">'June Detail'!#REF!</definedName>
    <definedName name="QB_ROW_1357320" localSheetId="5" hidden="1">'Detail Jan-May'!$C$29</definedName>
    <definedName name="QB_ROW_1357320" localSheetId="3" hidden="1">'June Detail'!#REF!</definedName>
    <definedName name="QB_ROW_1357350" localSheetId="0" hidden="1">'by Month'!$F$12</definedName>
    <definedName name="QB_ROW_1357350" localSheetId="2" hidden="1">'June by Class'!#REF!</definedName>
    <definedName name="QB_ROW_1357350" localSheetId="1" hidden="1">'June by Month'!#REF!</definedName>
    <definedName name="QB_ROW_1357350" localSheetId="3" hidden="1">'June Detail'!#REF!</definedName>
    <definedName name="QB_ROW_1357350_1" localSheetId="0" hidden="1">'by Month'!$F$8</definedName>
    <definedName name="QB_ROW_1357350_1" localSheetId="2" hidden="1">'June by Class'!#REF!</definedName>
    <definedName name="QB_ROW_1357350_1" localSheetId="1" hidden="1">'June by Month'!#REF!</definedName>
    <definedName name="QB_ROW_1357350_1" localSheetId="3" hidden="1">'June Detail'!#REF!</definedName>
    <definedName name="QB_ROW_1357350_2" localSheetId="2" hidden="1">'June by Class'!#REF!</definedName>
    <definedName name="QB_ROW_1357350_2" localSheetId="1" hidden="1">'June by Month'!#REF!</definedName>
    <definedName name="QB_ROW_1357350_2" localSheetId="3" hidden="1">'June Detail'!#REF!</definedName>
    <definedName name="QB_ROW_1357350_3" localSheetId="2" hidden="1">'June by Class'!#REF!</definedName>
    <definedName name="QB_ROW_1357350_3" localSheetId="1" hidden="1">'June by Month'!$G$10</definedName>
    <definedName name="QB_ROW_1357350_3" localSheetId="3" hidden="1">'June Detail'!#REF!</definedName>
    <definedName name="QB_ROW_1357350_4" localSheetId="2" hidden="1">'June by Class'!#REF!</definedName>
    <definedName name="QB_ROW_1357350_4" localSheetId="1" hidden="1">'June by Month'!$F$10</definedName>
    <definedName name="QB_ROW_1357350_4" localSheetId="3" hidden="1">'June Detail'!#REF!</definedName>
    <definedName name="QB_ROW_1357350_5" localSheetId="2" hidden="1">'June by Class'!#REF!</definedName>
    <definedName name="QB_ROW_1357350_5" localSheetId="3" hidden="1">'June Detail'!#REF!</definedName>
    <definedName name="QB_ROW_1416020" localSheetId="5" hidden="1">'Detail Jan-May'!$C$32</definedName>
    <definedName name="QB_ROW_1416020" localSheetId="3" hidden="1">'June Detail'!#REF!</definedName>
    <definedName name="QB_ROW_1416050" localSheetId="0" hidden="1">'by Month'!$F$15</definedName>
    <definedName name="QB_ROW_1416050" localSheetId="2" hidden="1">'June by Class'!#REF!</definedName>
    <definedName name="QB_ROW_1416050" localSheetId="1" hidden="1">'June by Month'!#REF!</definedName>
    <definedName name="QB_ROW_1416050" localSheetId="3" hidden="1">'June Detail'!#REF!</definedName>
    <definedName name="QB_ROW_1416050_1" localSheetId="0" hidden="1">'by Month'!$F$11</definedName>
    <definedName name="QB_ROW_1416050_1" localSheetId="2" hidden="1">'June by Class'!#REF!</definedName>
    <definedName name="QB_ROW_1416050_1" localSheetId="1" hidden="1">'June by Month'!#REF!</definedName>
    <definedName name="QB_ROW_1416050_1" localSheetId="3" hidden="1">'June Detail'!#REF!</definedName>
    <definedName name="QB_ROW_1416050_2" localSheetId="2" hidden="1">'June by Class'!#REF!</definedName>
    <definedName name="QB_ROW_1416050_2" localSheetId="1" hidden="1">'June by Month'!#REF!</definedName>
    <definedName name="QB_ROW_1416050_2" localSheetId="3" hidden="1">'June Detail'!#REF!</definedName>
    <definedName name="QB_ROW_1416050_3" localSheetId="2" hidden="1">'June by Class'!#REF!</definedName>
    <definedName name="QB_ROW_1416050_3" localSheetId="1" hidden="1">'June by Month'!$G$13</definedName>
    <definedName name="QB_ROW_1416050_3" localSheetId="3" hidden="1">'June Detail'!#REF!</definedName>
    <definedName name="QB_ROW_1416050_4" localSheetId="2" hidden="1">'June by Class'!#REF!</definedName>
    <definedName name="QB_ROW_1416050_4" localSheetId="1" hidden="1">'June by Month'!$F$13</definedName>
    <definedName name="QB_ROW_1416050_4" localSheetId="3" hidden="1">'June Detail'!#REF!</definedName>
    <definedName name="QB_ROW_1416050_5" localSheetId="2" hidden="1">'June by Class'!#REF!</definedName>
    <definedName name="QB_ROW_1416050_5" localSheetId="3" hidden="1">'June Detail'!#REF!</definedName>
    <definedName name="QB_ROW_1416320" localSheetId="5" hidden="1">'Detail Jan-May'!$C$73</definedName>
    <definedName name="QB_ROW_1416320" localSheetId="3" hidden="1">'June Detail'!#REF!</definedName>
    <definedName name="QB_ROW_1416350" localSheetId="0" hidden="1">'by Month'!$F$22</definedName>
    <definedName name="QB_ROW_1416350" localSheetId="2" hidden="1">'June by Class'!#REF!</definedName>
    <definedName name="QB_ROW_1416350" localSheetId="1" hidden="1">'June by Month'!#REF!</definedName>
    <definedName name="QB_ROW_1416350" localSheetId="3" hidden="1">'June Detail'!#REF!</definedName>
    <definedName name="QB_ROW_1416350_1" localSheetId="0" hidden="1">'by Month'!$F$18</definedName>
    <definedName name="QB_ROW_1416350_1" localSheetId="2" hidden="1">'June by Class'!#REF!</definedName>
    <definedName name="QB_ROW_1416350_1" localSheetId="1" hidden="1">'June by Month'!#REF!</definedName>
    <definedName name="QB_ROW_1416350_1" localSheetId="3" hidden="1">'June Detail'!#REF!</definedName>
    <definedName name="QB_ROW_1416350_2" localSheetId="2" hidden="1">'June by Class'!#REF!</definedName>
    <definedName name="QB_ROW_1416350_2" localSheetId="1" hidden="1">'June by Month'!#REF!</definedName>
    <definedName name="QB_ROW_1416350_2" localSheetId="3" hidden="1">'June Detail'!#REF!</definedName>
    <definedName name="QB_ROW_1416350_3" localSheetId="2" hidden="1">'June by Class'!#REF!</definedName>
    <definedName name="QB_ROW_1416350_3" localSheetId="1" hidden="1">'June by Month'!#REF!</definedName>
    <definedName name="QB_ROW_1416350_3" localSheetId="3" hidden="1">'June Detail'!#REF!</definedName>
    <definedName name="QB_ROW_1416350_4" localSheetId="2" hidden="1">'June by Class'!#REF!</definedName>
    <definedName name="QB_ROW_1416350_4" localSheetId="1" hidden="1">'June by Month'!$G$19</definedName>
    <definedName name="QB_ROW_1416350_4" localSheetId="3" hidden="1">'June Detail'!#REF!</definedName>
    <definedName name="QB_ROW_1416350_5" localSheetId="2" hidden="1">'June by Class'!#REF!</definedName>
    <definedName name="QB_ROW_1416350_5" localSheetId="1" hidden="1">'June by Month'!$F$19</definedName>
    <definedName name="QB_ROW_1416350_5" localSheetId="3" hidden="1">'June Detail'!#REF!</definedName>
    <definedName name="QB_ROW_1417040" localSheetId="5" hidden="1">'Detail Jan-May'!$E$49</definedName>
    <definedName name="QB_ROW_1417040" localSheetId="3" hidden="1">'June Detail'!#REF!</definedName>
    <definedName name="QB_ROW_1417070" localSheetId="3" hidden="1">'June Detail'!#REF!</definedName>
    <definedName name="QB_ROW_1417070_1" localSheetId="3" hidden="1">'June Detail'!#REF!</definedName>
    <definedName name="QB_ROW_1417070_2" localSheetId="3" hidden="1">'June Detail'!#REF!</definedName>
    <definedName name="QB_ROW_1417070_3" localSheetId="3" hidden="1">'June Detail'!#REF!</definedName>
    <definedName name="QB_ROW_1417070_4" localSheetId="3" hidden="1">'June Detail'!#REF!</definedName>
    <definedName name="QB_ROW_1417070_5" localSheetId="3" hidden="1">'June Detail'!#REF!</definedName>
    <definedName name="QB_ROW_1417270" localSheetId="0" hidden="1">'by Month'!$H$20</definedName>
    <definedName name="QB_ROW_1417270" localSheetId="2" hidden="1">'June by Class'!#REF!</definedName>
    <definedName name="QB_ROW_1417270" localSheetId="1" hidden="1">'June by Month'!#REF!</definedName>
    <definedName name="QB_ROW_1417270_1" localSheetId="0" hidden="1">'by Month'!$H$16</definedName>
    <definedName name="QB_ROW_1417270_1" localSheetId="2" hidden="1">'June by Class'!#REF!</definedName>
    <definedName name="QB_ROW_1417270_1" localSheetId="1" hidden="1">'June by Month'!#REF!</definedName>
    <definedName name="QB_ROW_1417270_2" localSheetId="2" hidden="1">'June by Class'!#REF!</definedName>
    <definedName name="QB_ROW_1417270_2" localSheetId="1" hidden="1">'June by Month'!#REF!</definedName>
    <definedName name="QB_ROW_1417270_3" localSheetId="2" hidden="1">'June by Class'!#REF!</definedName>
    <definedName name="QB_ROW_1417270_3" localSheetId="1" hidden="1">'June by Month'!#REF!</definedName>
    <definedName name="QB_ROW_1417270_4" localSheetId="2" hidden="1">'June by Class'!#REF!</definedName>
    <definedName name="QB_ROW_1417270_4" localSheetId="1" hidden="1">'June by Month'!$I$17</definedName>
    <definedName name="QB_ROW_1417270_5" localSheetId="2" hidden="1">'June by Class'!#REF!</definedName>
    <definedName name="QB_ROW_1417270_5" localSheetId="1" hidden="1">'June by Month'!$H$17</definedName>
    <definedName name="QB_ROW_1417340" localSheetId="5" hidden="1">'Detail Jan-May'!$E$71</definedName>
    <definedName name="QB_ROW_1417340" localSheetId="3" hidden="1">'June Detail'!#REF!</definedName>
    <definedName name="QB_ROW_1417370" localSheetId="3" hidden="1">'June Detail'!#REF!</definedName>
    <definedName name="QB_ROW_1417370_1" localSheetId="3" hidden="1">'June Detail'!#REF!</definedName>
    <definedName name="QB_ROW_1417370_2" localSheetId="3" hidden="1">'June Detail'!#REF!</definedName>
    <definedName name="QB_ROW_1417370_3" localSheetId="3" hidden="1">'June Detail'!#REF!</definedName>
    <definedName name="QB_ROW_1417370_4" localSheetId="3" hidden="1">'June Detail'!#REF!</definedName>
    <definedName name="QB_ROW_1417370_5" localSheetId="3" hidden="1">'June Detail'!#REF!</definedName>
    <definedName name="QB_ROW_1438010" localSheetId="5" hidden="1">'Detail Jan-May'!$B$75</definedName>
    <definedName name="QB_ROW_1438010" localSheetId="3" hidden="1">'June Detail'!#REF!</definedName>
    <definedName name="QB_ROW_1438040" localSheetId="0" hidden="1">'by Month'!$E$27</definedName>
    <definedName name="QB_ROW_1438040" localSheetId="2" hidden="1">'June by Class'!#REF!</definedName>
    <definedName name="QB_ROW_1438040" localSheetId="1" hidden="1">'June by Month'!#REF!</definedName>
    <definedName name="QB_ROW_1438040" localSheetId="3" hidden="1">'June Detail'!#REF!</definedName>
    <definedName name="QB_ROW_1438040_1" localSheetId="0" hidden="1">'by Month'!$E$23</definedName>
    <definedName name="QB_ROW_1438040_1" localSheetId="2" hidden="1">'June by Class'!#REF!</definedName>
    <definedName name="QB_ROW_1438040_1" localSheetId="1" hidden="1">'June by Month'!#REF!</definedName>
    <definedName name="QB_ROW_1438040_1" localSheetId="3" hidden="1">'June Detail'!#REF!</definedName>
    <definedName name="QB_ROW_1438040_2" localSheetId="2" hidden="1">'June by Class'!#REF!</definedName>
    <definedName name="QB_ROW_1438040_2" localSheetId="1" hidden="1">'June by Month'!#REF!</definedName>
    <definedName name="QB_ROW_1438040_2" localSheetId="3" hidden="1">'June Detail'!#REF!</definedName>
    <definedName name="QB_ROW_1438040_3" localSheetId="2" hidden="1">'June by Class'!#REF!</definedName>
    <definedName name="QB_ROW_1438040_3" localSheetId="1" hidden="1">'June by Month'!#REF!</definedName>
    <definedName name="QB_ROW_1438040_3" localSheetId="3" hidden="1">'June Detail'!#REF!</definedName>
    <definedName name="QB_ROW_1438040_4" localSheetId="2" hidden="1">'June by Class'!#REF!</definedName>
    <definedName name="QB_ROW_1438040_4" localSheetId="1" hidden="1">'June by Month'!$F$24</definedName>
    <definedName name="QB_ROW_1438040_4" localSheetId="3" hidden="1">'June Detail'!#REF!</definedName>
    <definedName name="QB_ROW_1438040_5" localSheetId="2" hidden="1">'June by Class'!#REF!</definedName>
    <definedName name="QB_ROW_1438040_5" localSheetId="1" hidden="1">'June by Month'!$E$24</definedName>
    <definedName name="QB_ROW_1438040_5" localSheetId="3" hidden="1">'June Detail'!#REF!</definedName>
    <definedName name="QB_ROW_1438310" localSheetId="5" hidden="1">'Detail Jan-May'!$B$303</definedName>
    <definedName name="QB_ROW_1438310" localSheetId="3" hidden="1">'June Detail'!#REF!</definedName>
    <definedName name="QB_ROW_1438340" localSheetId="0" hidden="1">'by Month'!$E$45</definedName>
    <definedName name="QB_ROW_1438340" localSheetId="2" hidden="1">'June by Class'!#REF!</definedName>
    <definedName name="QB_ROW_1438340" localSheetId="1" hidden="1">'June by Month'!#REF!</definedName>
    <definedName name="QB_ROW_1438340" localSheetId="3" hidden="1">'June Detail'!#REF!</definedName>
    <definedName name="QB_ROW_1438340_1" localSheetId="0" hidden="1">'by Month'!$E$41</definedName>
    <definedName name="QB_ROW_1438340_1" localSheetId="2" hidden="1">'June by Class'!#REF!</definedName>
    <definedName name="QB_ROW_1438340_1" localSheetId="1" hidden="1">'June by Month'!#REF!</definedName>
    <definedName name="QB_ROW_1438340_1" localSheetId="3" hidden="1">'June Detail'!#REF!</definedName>
    <definedName name="QB_ROW_1438340_2" localSheetId="2" hidden="1">'June by Class'!#REF!</definedName>
    <definedName name="QB_ROW_1438340_2" localSheetId="1" hidden="1">'June by Month'!#REF!</definedName>
    <definedName name="QB_ROW_1438340_2" localSheetId="3" hidden="1">'June Detail'!#REF!</definedName>
    <definedName name="QB_ROW_1438340_3" localSheetId="2" hidden="1">'June by Class'!#REF!</definedName>
    <definedName name="QB_ROW_1438340_3" localSheetId="1" hidden="1">'June by Month'!#REF!</definedName>
    <definedName name="QB_ROW_1438340_3" localSheetId="3" hidden="1">'June Detail'!#REF!</definedName>
    <definedName name="QB_ROW_1438340_4" localSheetId="2" hidden="1">'June by Class'!#REF!</definedName>
    <definedName name="QB_ROW_1438340_4" localSheetId="1" hidden="1">'June by Month'!#REF!</definedName>
    <definedName name="QB_ROW_1438340_4" localSheetId="3" hidden="1">'June Detail'!#REF!</definedName>
    <definedName name="QB_ROW_1438340_5" localSheetId="2" hidden="1">'June by Class'!#REF!</definedName>
    <definedName name="QB_ROW_1438340_5" localSheetId="1" hidden="1">'June by Month'!#REF!</definedName>
    <definedName name="QB_ROW_1438340_5" localSheetId="3" hidden="1">'June Detail'!#REF!</definedName>
    <definedName name="QB_ROW_1439020" localSheetId="5" hidden="1">'Detail Jan-May'!$C$76</definedName>
    <definedName name="QB_ROW_1439020" localSheetId="3" hidden="1">'June Detail'!#REF!</definedName>
    <definedName name="QB_ROW_1439050" localSheetId="0" hidden="1">'by Month'!$F$28</definedName>
    <definedName name="QB_ROW_1439050" localSheetId="2" hidden="1">'June by Class'!#REF!</definedName>
    <definedName name="QB_ROW_1439050" localSheetId="1" hidden="1">'June by Month'!#REF!</definedName>
    <definedName name="QB_ROW_1439050" localSheetId="3" hidden="1">'June Detail'!#REF!</definedName>
    <definedName name="QB_ROW_1439050_1" localSheetId="0" hidden="1">'by Month'!$F$24</definedName>
    <definedName name="QB_ROW_1439050_1" localSheetId="2" hidden="1">'June by Class'!#REF!</definedName>
    <definedName name="QB_ROW_1439050_1" localSheetId="1" hidden="1">'June by Month'!#REF!</definedName>
    <definedName name="QB_ROW_1439050_1" localSheetId="3" hidden="1">'June Detail'!#REF!</definedName>
    <definedName name="QB_ROW_1439050_2" localSheetId="2" hidden="1">'June by Class'!#REF!</definedName>
    <definedName name="QB_ROW_1439050_2" localSheetId="1" hidden="1">'June by Month'!#REF!</definedName>
    <definedName name="QB_ROW_1439050_2" localSheetId="3" hidden="1">'June Detail'!#REF!</definedName>
    <definedName name="QB_ROW_1439050_3" localSheetId="2" hidden="1">'June by Class'!#REF!</definedName>
    <definedName name="QB_ROW_1439050_3" localSheetId="1" hidden="1">'June by Month'!#REF!</definedName>
    <definedName name="QB_ROW_1439050_3" localSheetId="3" hidden="1">'June Detail'!#REF!</definedName>
    <definedName name="QB_ROW_1439050_4" localSheetId="2" hidden="1">'June by Class'!#REF!</definedName>
    <definedName name="QB_ROW_1439050_4" localSheetId="1" hidden="1">'June by Month'!$G$25</definedName>
    <definedName name="QB_ROW_1439050_4" localSheetId="3" hidden="1">'June Detail'!#REF!</definedName>
    <definedName name="QB_ROW_1439050_5" localSheetId="2" hidden="1">'June by Class'!#REF!</definedName>
    <definedName name="QB_ROW_1439050_5" localSheetId="1" hidden="1">'June by Month'!$F$25</definedName>
    <definedName name="QB_ROW_1439050_5" localSheetId="3" hidden="1">'June Detail'!#REF!</definedName>
    <definedName name="QB_ROW_1439320" localSheetId="5" hidden="1">'Detail Jan-May'!$C$302</definedName>
    <definedName name="QB_ROW_1439320" localSheetId="3" hidden="1">'June Detail'!#REF!</definedName>
    <definedName name="QB_ROW_1439350" localSheetId="0" hidden="1">'by Month'!$F$44</definedName>
    <definedName name="QB_ROW_1439350" localSheetId="2" hidden="1">'June by Class'!#REF!</definedName>
    <definedName name="QB_ROW_1439350" localSheetId="1" hidden="1">'June by Month'!#REF!</definedName>
    <definedName name="QB_ROW_1439350" localSheetId="3" hidden="1">'June Detail'!#REF!</definedName>
    <definedName name="QB_ROW_1439350_1" localSheetId="0" hidden="1">'by Month'!$F$40</definedName>
    <definedName name="QB_ROW_1439350_1" localSheetId="2" hidden="1">'June by Class'!#REF!</definedName>
    <definedName name="QB_ROW_1439350_1" localSheetId="1" hidden="1">'June by Month'!#REF!</definedName>
    <definedName name="QB_ROW_1439350_1" localSheetId="3" hidden="1">'June Detail'!#REF!</definedName>
    <definedName name="QB_ROW_1439350_2" localSheetId="2" hidden="1">'June by Class'!#REF!</definedName>
    <definedName name="QB_ROW_1439350_2" localSheetId="1" hidden="1">'June by Month'!#REF!</definedName>
    <definedName name="QB_ROW_1439350_2" localSheetId="3" hidden="1">'June Detail'!#REF!</definedName>
    <definedName name="QB_ROW_1439350_3" localSheetId="2" hidden="1">'June by Class'!#REF!</definedName>
    <definedName name="QB_ROW_1439350_3" localSheetId="1" hidden="1">'June by Month'!#REF!</definedName>
    <definedName name="QB_ROW_1439350_3" localSheetId="3" hidden="1">'June Detail'!#REF!</definedName>
    <definedName name="QB_ROW_1439350_4" localSheetId="2" hidden="1">'June by Class'!#REF!</definedName>
    <definedName name="QB_ROW_1439350_4" localSheetId="1" hidden="1">'June by Month'!#REF!</definedName>
    <definedName name="QB_ROW_1439350_4" localSheetId="3" hidden="1">'June Detail'!#REF!</definedName>
    <definedName name="QB_ROW_1439350_5" localSheetId="2" hidden="1">'June by Class'!#REF!</definedName>
    <definedName name="QB_ROW_1439350_5" localSheetId="1" hidden="1">'June by Month'!#REF!</definedName>
    <definedName name="QB_ROW_1439350_5" localSheetId="3" hidden="1">'June Detail'!#REF!</definedName>
    <definedName name="QB_ROW_1440030" localSheetId="5" hidden="1">'Detail Jan-May'!$D$82</definedName>
    <definedName name="QB_ROW_1440030" localSheetId="3" hidden="1">'June Detail'!#REF!</definedName>
    <definedName name="QB_ROW_1440060" localSheetId="3" hidden="1">'June Detail'!#REF!</definedName>
    <definedName name="QB_ROW_1440060_1" localSheetId="3" hidden="1">'June Detail'!#REF!</definedName>
    <definedName name="QB_ROW_1440060_2" localSheetId="3" hidden="1">'June Detail'!#REF!</definedName>
    <definedName name="QB_ROW_1440060_3" localSheetId="3" hidden="1">'June Detail'!#REF!</definedName>
    <definedName name="QB_ROW_1440060_4" localSheetId="3" hidden="1">'June Detail'!#REF!</definedName>
    <definedName name="QB_ROW_1440060_5" localSheetId="3" hidden="1">'June Detail'!#REF!</definedName>
    <definedName name="QB_ROW_1440260" localSheetId="0" hidden="1">'by Month'!$G$30</definedName>
    <definedName name="QB_ROW_1440260" localSheetId="2" hidden="1">'June by Class'!#REF!</definedName>
    <definedName name="QB_ROW_1440260" localSheetId="1" hidden="1">'June by Month'!#REF!</definedName>
    <definedName name="QB_ROW_1440260_1" localSheetId="0" hidden="1">'by Month'!$G$26</definedName>
    <definedName name="QB_ROW_1440260_1" localSheetId="2" hidden="1">'June by Class'!#REF!</definedName>
    <definedName name="QB_ROW_1440260_1" localSheetId="1" hidden="1">'June by Month'!#REF!</definedName>
    <definedName name="QB_ROW_1440260_2" localSheetId="2" hidden="1">'June by Class'!#REF!</definedName>
    <definedName name="QB_ROW_1440260_2" localSheetId="1" hidden="1">'June by Month'!#REF!</definedName>
    <definedName name="QB_ROW_1440260_3" localSheetId="2" hidden="1">'June by Class'!#REF!</definedName>
    <definedName name="QB_ROW_1440260_3" localSheetId="1" hidden="1">'June by Month'!#REF!</definedName>
    <definedName name="QB_ROW_1440260_4" localSheetId="2" hidden="1">'June by Class'!#REF!</definedName>
    <definedName name="QB_ROW_1440260_4" localSheetId="1" hidden="1">'June by Month'!$H$27</definedName>
    <definedName name="QB_ROW_1440260_5" localSheetId="2" hidden="1">'June by Class'!#REF!</definedName>
    <definedName name="QB_ROW_1440260_5" localSheetId="1" hidden="1">'June by Month'!$G$27</definedName>
    <definedName name="QB_ROW_1440330" localSheetId="5" hidden="1">'Detail Jan-May'!$D$133</definedName>
    <definedName name="QB_ROW_1440330" localSheetId="3" hidden="1">'June Detail'!#REF!</definedName>
    <definedName name="QB_ROW_1440360" localSheetId="3" hidden="1">'June Detail'!#REF!</definedName>
    <definedName name="QB_ROW_1440360_1" localSheetId="3" hidden="1">'June Detail'!#REF!</definedName>
    <definedName name="QB_ROW_1440360_2" localSheetId="3" hidden="1">'June Detail'!#REF!</definedName>
    <definedName name="QB_ROW_1440360_3" localSheetId="3" hidden="1">'June Detail'!#REF!</definedName>
    <definedName name="QB_ROW_1440360_4" localSheetId="3" hidden="1">'June Detail'!#REF!</definedName>
    <definedName name="QB_ROW_1440360_5" localSheetId="3" hidden="1">'June Detail'!#REF!</definedName>
    <definedName name="QB_ROW_1441030" localSheetId="5" hidden="1">'Detail Jan-May'!$D$77</definedName>
    <definedName name="QB_ROW_1441060" localSheetId="3" hidden="1">'June Detail'!#REF!</definedName>
    <definedName name="QB_ROW_1441060_1" localSheetId="3" hidden="1">'June Detail'!#REF!</definedName>
    <definedName name="QB_ROW_1441060_2" localSheetId="3" hidden="1">'June Detail'!#REF!</definedName>
    <definedName name="QB_ROW_1441060_3" localSheetId="3" hidden="1">'June Detail'!#REF!</definedName>
    <definedName name="QB_ROW_1441060_4" localSheetId="3" hidden="1">'June Detail'!#REF!</definedName>
    <definedName name="QB_ROW_1441060_5" localSheetId="3" hidden="1">'June Detail'!#REF!</definedName>
    <definedName name="QB_ROW_1441260" localSheetId="0" hidden="1">'by Month'!$G$29</definedName>
    <definedName name="QB_ROW_1441260" localSheetId="2" hidden="1">'June by Class'!#REF!</definedName>
    <definedName name="QB_ROW_1441260" localSheetId="1" hidden="1">'June by Month'!#REF!</definedName>
    <definedName name="QB_ROW_1441260_1" localSheetId="0" hidden="1">'by Month'!$G$25</definedName>
    <definedName name="QB_ROW_1441260_1" localSheetId="2" hidden="1">'June by Class'!#REF!</definedName>
    <definedName name="QB_ROW_1441260_1" localSheetId="1" hidden="1">'June by Month'!#REF!</definedName>
    <definedName name="QB_ROW_1441260_2" localSheetId="2" hidden="1">'June by Class'!#REF!</definedName>
    <definedName name="QB_ROW_1441260_2" localSheetId="1" hidden="1">'June by Month'!#REF!</definedName>
    <definedName name="QB_ROW_1441260_3" localSheetId="2" hidden="1">'June by Class'!#REF!</definedName>
    <definedName name="QB_ROW_1441260_3" localSheetId="1" hidden="1">'June by Month'!#REF!</definedName>
    <definedName name="QB_ROW_1441260_4" localSheetId="2" hidden="1">'June by Class'!#REF!</definedName>
    <definedName name="QB_ROW_1441260_4" localSheetId="1" hidden="1">'June by Month'!$G$26</definedName>
    <definedName name="QB_ROW_1441260_5" localSheetId="2" hidden="1">'June by Class'!#REF!</definedName>
    <definedName name="QB_ROW_1441330" localSheetId="5" hidden="1">'Detail Jan-May'!$D$81</definedName>
    <definedName name="QB_ROW_1441360" localSheetId="3" hidden="1">'June Detail'!#REF!</definedName>
    <definedName name="QB_ROW_1441360_1" localSheetId="3" hidden="1">'June Detail'!#REF!</definedName>
    <definedName name="QB_ROW_1441360_2" localSheetId="3" hidden="1">'June Detail'!#REF!</definedName>
    <definedName name="QB_ROW_1441360_3" localSheetId="3" hidden="1">'June Detail'!#REF!</definedName>
    <definedName name="QB_ROW_1441360_4" localSheetId="3" hidden="1">'June Detail'!#REF!</definedName>
    <definedName name="QB_ROW_1441360_5" localSheetId="3" hidden="1">'June Detail'!#REF!</definedName>
    <definedName name="QB_ROW_1442060" localSheetId="3" hidden="1">'June Detail'!#REF!</definedName>
    <definedName name="QB_ROW_1442260" localSheetId="2" hidden="1">'June by Class'!#REF!</definedName>
    <definedName name="QB_ROW_1442260" localSheetId="1" hidden="1">'June by Month'!#REF!</definedName>
    <definedName name="QB_ROW_1442260_1" localSheetId="2" hidden="1">'June by Class'!#REF!</definedName>
    <definedName name="QB_ROW_1442260_1" localSheetId="1" hidden="1">'June by Month'!#REF!</definedName>
    <definedName name="QB_ROW_1442260_2" localSheetId="2" hidden="1">'June by Class'!#REF!</definedName>
    <definedName name="QB_ROW_1442260_2" localSheetId="1" hidden="1">'June by Month'!#REF!</definedName>
    <definedName name="QB_ROW_1442260_3" localSheetId="1" hidden="1">'June by Month'!#REF!</definedName>
    <definedName name="QB_ROW_1442360" localSheetId="3" hidden="1">'June Detail'!#REF!</definedName>
    <definedName name="QB_ROW_1443030" localSheetId="5" hidden="1">'Detail Jan-May'!$D$134</definedName>
    <definedName name="QB_ROW_1443030" localSheetId="3" hidden="1">'June Detail'!#REF!</definedName>
    <definedName name="QB_ROW_1443060" localSheetId="3" hidden="1">'June Detail'!#REF!</definedName>
    <definedName name="QB_ROW_1443060_1" localSheetId="3" hidden="1">'June Detail'!#REF!</definedName>
    <definedName name="QB_ROW_1443060_2" localSheetId="3" hidden="1">'June Detail'!#REF!</definedName>
    <definedName name="QB_ROW_1443060_3" localSheetId="3" hidden="1">'June Detail'!#REF!</definedName>
    <definedName name="QB_ROW_1443060_4" localSheetId="3" hidden="1">'June Detail'!#REF!</definedName>
    <definedName name="QB_ROW_1443060_5" localSheetId="3" hidden="1">'June Detail'!#REF!</definedName>
    <definedName name="QB_ROW_1443260" localSheetId="0" hidden="1">'by Month'!$G$31</definedName>
    <definedName name="QB_ROW_1443260" localSheetId="2" hidden="1">'June by Class'!#REF!</definedName>
    <definedName name="QB_ROW_1443260" localSheetId="1" hidden="1">'June by Month'!#REF!</definedName>
    <definedName name="QB_ROW_1443260_1" localSheetId="0" hidden="1">'by Month'!$G$27</definedName>
    <definedName name="QB_ROW_1443260_1" localSheetId="2" hidden="1">'June by Class'!#REF!</definedName>
    <definedName name="QB_ROW_1443260_1" localSheetId="1" hidden="1">'June by Month'!#REF!</definedName>
    <definedName name="QB_ROW_1443260_2" localSheetId="2" hidden="1">'June by Class'!#REF!</definedName>
    <definedName name="QB_ROW_1443260_2" localSheetId="1" hidden="1">'June by Month'!#REF!</definedName>
    <definedName name="QB_ROW_1443260_3" localSheetId="2" hidden="1">'June by Class'!#REF!</definedName>
    <definedName name="QB_ROW_1443260_3" localSheetId="1" hidden="1">'June by Month'!#REF!</definedName>
    <definedName name="QB_ROW_1443260_4" localSheetId="2" hidden="1">'June by Class'!#REF!</definedName>
    <definedName name="QB_ROW_1443260_4" localSheetId="1" hidden="1">'June by Month'!#REF!</definedName>
    <definedName name="QB_ROW_1443260_5" localSheetId="2" hidden="1">'June by Class'!#REF!</definedName>
    <definedName name="QB_ROW_1443260_5" localSheetId="1" hidden="1">'June by Month'!$H$29</definedName>
    <definedName name="QB_ROW_1443330" localSheetId="5" hidden="1">'Detail Jan-May'!$D$143</definedName>
    <definedName name="QB_ROW_1443330" localSheetId="3" hidden="1">'June Detail'!#REF!</definedName>
    <definedName name="QB_ROW_1443360" localSheetId="3" hidden="1">'June Detail'!#REF!</definedName>
    <definedName name="QB_ROW_1443360_1" localSheetId="3" hidden="1">'June Detail'!#REF!</definedName>
    <definedName name="QB_ROW_1443360_2" localSheetId="3" hidden="1">'June Detail'!#REF!</definedName>
    <definedName name="QB_ROW_1443360_3" localSheetId="3" hidden="1">'June Detail'!#REF!</definedName>
    <definedName name="QB_ROW_1443360_4" localSheetId="3" hidden="1">'June Detail'!#REF!</definedName>
    <definedName name="QB_ROW_1443360_5" localSheetId="3" hidden="1">'June Detail'!#REF!</definedName>
    <definedName name="QB_ROW_1444060" localSheetId="3" hidden="1">'June Detail'!#REF!</definedName>
    <definedName name="QB_ROW_1444260" localSheetId="2" hidden="1">'June by Class'!#REF!</definedName>
    <definedName name="QB_ROW_1444260" localSheetId="1" hidden="1">'June by Month'!#REF!</definedName>
    <definedName name="QB_ROW_1444260_1" localSheetId="1" hidden="1">'June by Month'!#REF!</definedName>
    <definedName name="QB_ROW_1444360" localSheetId="3" hidden="1">'June Detail'!#REF!</definedName>
    <definedName name="QB_ROW_1446030" localSheetId="5" hidden="1">'Detail Jan-May'!$D$144</definedName>
    <definedName name="QB_ROW_1446060" localSheetId="3" hidden="1">'June Detail'!#REF!</definedName>
    <definedName name="QB_ROW_1446060_1" localSheetId="3" hidden="1">'June Detail'!#REF!</definedName>
    <definedName name="QB_ROW_1446060_2" localSheetId="3" hidden="1">'June Detail'!#REF!</definedName>
    <definedName name="QB_ROW_1446060_3" localSheetId="3" hidden="1">'June Detail'!#REF!</definedName>
    <definedName name="QB_ROW_1446060_4" localSheetId="3" hidden="1">'June Detail'!#REF!</definedName>
    <definedName name="QB_ROW_1446060_5" localSheetId="3" hidden="1">'June Detail'!#REF!</definedName>
    <definedName name="QB_ROW_1446260" localSheetId="0" hidden="1">'by Month'!$G$32</definedName>
    <definedName name="QB_ROW_1446260" localSheetId="2" hidden="1">'June by Class'!#REF!</definedName>
    <definedName name="QB_ROW_1446260" localSheetId="1" hidden="1">'June by Month'!#REF!</definedName>
    <definedName name="QB_ROW_1446260_1" localSheetId="0" hidden="1">'by Month'!$G$28</definedName>
    <definedName name="QB_ROW_1446260_1" localSheetId="2" hidden="1">'June by Class'!#REF!</definedName>
    <definedName name="QB_ROW_1446260_1" localSheetId="1" hidden="1">'June by Month'!#REF!</definedName>
    <definedName name="QB_ROW_1446260_2" localSheetId="2" hidden="1">'June by Class'!#REF!</definedName>
    <definedName name="QB_ROW_1446260_2" localSheetId="1" hidden="1">'June by Month'!#REF!</definedName>
    <definedName name="QB_ROW_1446260_3" localSheetId="2" hidden="1">'June by Class'!#REF!</definedName>
    <definedName name="QB_ROW_1446260_3" localSheetId="1" hidden="1">'June by Month'!#REF!</definedName>
    <definedName name="QB_ROW_1446260_4" localSheetId="2" hidden="1">'June by Class'!#REF!</definedName>
    <definedName name="QB_ROW_1446260_4" localSheetId="1" hidden="1">'June by Month'!#REF!</definedName>
    <definedName name="QB_ROW_1446260_5" localSheetId="2" hidden="1">'June by Class'!#REF!</definedName>
    <definedName name="QB_ROW_1446260_5" localSheetId="1" hidden="1">'June by Month'!$H$30</definedName>
    <definedName name="QB_ROW_1446330" localSheetId="5" hidden="1">'Detail Jan-May'!$D$174</definedName>
    <definedName name="QB_ROW_1446360" localSheetId="3" hidden="1">'June Detail'!#REF!</definedName>
    <definedName name="QB_ROW_1446360_1" localSheetId="3" hidden="1">'June Detail'!#REF!</definedName>
    <definedName name="QB_ROW_1446360_2" localSheetId="3" hidden="1">'June Detail'!#REF!</definedName>
    <definedName name="QB_ROW_1446360_3" localSheetId="3" hidden="1">'June Detail'!#REF!</definedName>
    <definedName name="QB_ROW_1446360_4" localSheetId="3" hidden="1">'June Detail'!#REF!</definedName>
    <definedName name="QB_ROW_1446360_5" localSheetId="3" hidden="1">'June Detail'!#REF!</definedName>
    <definedName name="QB_ROW_1447030" localSheetId="5" hidden="1">'Detail Jan-May'!$D$175</definedName>
    <definedName name="QB_ROW_1447030" localSheetId="3" hidden="1">'June Detail'!#REF!</definedName>
    <definedName name="QB_ROW_1447060" localSheetId="3" hidden="1">'June Detail'!#REF!</definedName>
    <definedName name="QB_ROW_1447060_1" localSheetId="3" hidden="1">'June Detail'!#REF!</definedName>
    <definedName name="QB_ROW_1447060_2" localSheetId="3" hidden="1">'June Detail'!#REF!</definedName>
    <definedName name="QB_ROW_1447060_3" localSheetId="3" hidden="1">'June Detail'!#REF!</definedName>
    <definedName name="QB_ROW_1447060_4" localSheetId="3" hidden="1">'June Detail'!#REF!</definedName>
    <definedName name="QB_ROW_1447060_5" localSheetId="3" hidden="1">'June Detail'!#REF!</definedName>
    <definedName name="QB_ROW_1447260" localSheetId="0" hidden="1">'by Month'!$G$33</definedName>
    <definedName name="QB_ROW_1447260" localSheetId="2" hidden="1">'June by Class'!#REF!</definedName>
    <definedName name="QB_ROW_1447260" localSheetId="1" hidden="1">'June by Month'!#REF!</definedName>
    <definedName name="QB_ROW_1447260_1" localSheetId="0" hidden="1">'by Month'!$G$29</definedName>
    <definedName name="QB_ROW_1447260_1" localSheetId="2" hidden="1">'June by Class'!#REF!</definedName>
    <definedName name="QB_ROW_1447260_1" localSheetId="1" hidden="1">'June by Month'!#REF!</definedName>
    <definedName name="QB_ROW_1447260_2" localSheetId="2" hidden="1">'June by Class'!#REF!</definedName>
    <definedName name="QB_ROW_1447260_2" localSheetId="1" hidden="1">'June by Month'!#REF!</definedName>
    <definedName name="QB_ROW_1447260_3" localSheetId="2" hidden="1">'June by Class'!#REF!</definedName>
    <definedName name="QB_ROW_1447260_3" localSheetId="1" hidden="1">'June by Month'!#REF!</definedName>
    <definedName name="QB_ROW_1447260_4" localSheetId="2" hidden="1">'June by Class'!#REF!</definedName>
    <definedName name="QB_ROW_1447260_4" localSheetId="1" hidden="1">'June by Month'!#REF!</definedName>
    <definedName name="QB_ROW_1447260_5" localSheetId="2" hidden="1">'June by Class'!#REF!</definedName>
    <definedName name="QB_ROW_1447330" localSheetId="5" hidden="1">'Detail Jan-May'!$D$188</definedName>
    <definedName name="QB_ROW_1447330" localSheetId="3" hidden="1">'June Detail'!#REF!</definedName>
    <definedName name="QB_ROW_1447360" localSheetId="3" hidden="1">'June Detail'!#REF!</definedName>
    <definedName name="QB_ROW_1447360_1" localSheetId="3" hidden="1">'June Detail'!#REF!</definedName>
    <definedName name="QB_ROW_1447360_2" localSheetId="3" hidden="1">'June Detail'!#REF!</definedName>
    <definedName name="QB_ROW_1447360_3" localSheetId="3" hidden="1">'June Detail'!#REF!</definedName>
    <definedName name="QB_ROW_1447360_4" localSheetId="3" hidden="1">'June Detail'!#REF!</definedName>
    <definedName name="QB_ROW_1447360_5" localSheetId="3" hidden="1">'June Detail'!#REF!</definedName>
    <definedName name="QB_ROW_1449030" localSheetId="5" hidden="1">'Detail Jan-May'!$D$189</definedName>
    <definedName name="QB_ROW_1449260" localSheetId="0" hidden="1">'by Month'!$G$34</definedName>
    <definedName name="QB_ROW_1449260_1" localSheetId="0" hidden="1">'by Month'!$G$30</definedName>
    <definedName name="QB_ROW_1449330" localSheetId="5" hidden="1">'Detail Jan-May'!$D$194</definedName>
    <definedName name="QB_ROW_1452030" localSheetId="5" hidden="1">'Detail Jan-May'!$D$220</definedName>
    <definedName name="QB_ROW_1452030" localSheetId="3" hidden="1">'June Detail'!#REF!</definedName>
    <definedName name="QB_ROW_1452060" localSheetId="3" hidden="1">'June Detail'!#REF!</definedName>
    <definedName name="QB_ROW_1452060_1" localSheetId="3" hidden="1">'June Detail'!#REF!</definedName>
    <definedName name="QB_ROW_1452060_2" localSheetId="3" hidden="1">'June Detail'!#REF!</definedName>
    <definedName name="QB_ROW_1452060_3" localSheetId="3" hidden="1">'June Detail'!#REF!</definedName>
    <definedName name="QB_ROW_1452060_4" localSheetId="3" hidden="1">'June Detail'!#REF!</definedName>
    <definedName name="QB_ROW_1452260" localSheetId="0" hidden="1">'by Month'!$G$38</definedName>
    <definedName name="QB_ROW_1452260" localSheetId="2" hidden="1">'June by Class'!#REF!</definedName>
    <definedName name="QB_ROW_1452260" localSheetId="1" hidden="1">'June by Month'!#REF!</definedName>
    <definedName name="QB_ROW_1452260_1" localSheetId="0" hidden="1">'by Month'!$G$34</definedName>
    <definedName name="QB_ROW_1452260_1" localSheetId="2" hidden="1">'June by Class'!#REF!</definedName>
    <definedName name="QB_ROW_1452260_1" localSheetId="1" hidden="1">'June by Month'!#REF!</definedName>
    <definedName name="QB_ROW_1452260_2" localSheetId="2" hidden="1">'June by Class'!#REF!</definedName>
    <definedName name="QB_ROW_1452260_2" localSheetId="1" hidden="1">'June by Month'!#REF!</definedName>
    <definedName name="QB_ROW_1452260_3" localSheetId="2" hidden="1">'June by Class'!#REF!</definedName>
    <definedName name="QB_ROW_1452260_3" localSheetId="1" hidden="1">'June by Month'!#REF!</definedName>
    <definedName name="QB_ROW_1452260_4" localSheetId="1" hidden="1">'June by Month'!#REF!</definedName>
    <definedName name="QB_ROW_1452330" localSheetId="5" hidden="1">'Detail Jan-May'!$D$227</definedName>
    <definedName name="QB_ROW_1452330" localSheetId="3" hidden="1">'June Detail'!#REF!</definedName>
    <definedName name="QB_ROW_1452360" localSheetId="3" hidden="1">'June Detail'!#REF!</definedName>
    <definedName name="QB_ROW_1452360_1" localSheetId="3" hidden="1">'June Detail'!#REF!</definedName>
    <definedName name="QB_ROW_1452360_2" localSheetId="3" hidden="1">'June Detail'!#REF!</definedName>
    <definedName name="QB_ROW_1452360_3" localSheetId="3" hidden="1">'June Detail'!#REF!</definedName>
    <definedName name="QB_ROW_1452360_4" localSheetId="3" hidden="1">'June Detail'!#REF!</definedName>
    <definedName name="QB_ROW_1453030" localSheetId="5" hidden="1">'Detail Jan-May'!$D$228</definedName>
    <definedName name="QB_ROW_1453030" localSheetId="3" hidden="1">'June Detail'!#REF!</definedName>
    <definedName name="QB_ROW_1453060" localSheetId="3" hidden="1">'June Detail'!#REF!</definedName>
    <definedName name="QB_ROW_1453060_1" localSheetId="3" hidden="1">'June Detail'!#REF!</definedName>
    <definedName name="QB_ROW_1453060_2" localSheetId="3" hidden="1">'June Detail'!#REF!</definedName>
    <definedName name="QB_ROW_1453060_3" localSheetId="3" hidden="1">'June Detail'!#REF!</definedName>
    <definedName name="QB_ROW_1453060_4" localSheetId="3" hidden="1">'June Detail'!#REF!</definedName>
    <definedName name="QB_ROW_1453060_5" localSheetId="3" hidden="1">'June Detail'!#REF!</definedName>
    <definedName name="QB_ROW_1453260" localSheetId="0" hidden="1">'by Month'!$G$39</definedName>
    <definedName name="QB_ROW_1453260" localSheetId="2" hidden="1">'June by Class'!#REF!</definedName>
    <definedName name="QB_ROW_1453260" localSheetId="1" hidden="1">'June by Month'!#REF!</definedName>
    <definedName name="QB_ROW_1453260_1" localSheetId="0" hidden="1">'by Month'!$G$35</definedName>
    <definedName name="QB_ROW_1453260_1" localSheetId="2" hidden="1">'June by Class'!#REF!</definedName>
    <definedName name="QB_ROW_1453260_1" localSheetId="1" hidden="1">'June by Month'!#REF!</definedName>
    <definedName name="QB_ROW_1453260_2" localSheetId="2" hidden="1">'June by Class'!#REF!</definedName>
    <definedName name="QB_ROW_1453260_2" localSheetId="1" hidden="1">'June by Month'!#REF!</definedName>
    <definedName name="QB_ROW_1453260_3" localSheetId="2" hidden="1">'June by Class'!#REF!</definedName>
    <definedName name="QB_ROW_1453260_3" localSheetId="1" hidden="1">'June by Month'!#REF!</definedName>
    <definedName name="QB_ROW_1453260_4" localSheetId="2" hidden="1">'June by Class'!#REF!</definedName>
    <definedName name="QB_ROW_1453260_4" localSheetId="1" hidden="1">'June by Month'!#REF!</definedName>
    <definedName name="QB_ROW_1453260_5" localSheetId="2" hidden="1">'June by Class'!#REF!</definedName>
    <definedName name="QB_ROW_1453260_5" localSheetId="1" hidden="1">'June by Month'!#REF!</definedName>
    <definedName name="QB_ROW_1453330" localSheetId="5" hidden="1">'Detail Jan-May'!$D$254</definedName>
    <definedName name="QB_ROW_1453330" localSheetId="3" hidden="1">'June Detail'!#REF!</definedName>
    <definedName name="QB_ROW_1453360" localSheetId="3" hidden="1">'June Detail'!#REF!</definedName>
    <definedName name="QB_ROW_1453360_1" localSheetId="3" hidden="1">'June Detail'!#REF!</definedName>
    <definedName name="QB_ROW_1453360_2" localSheetId="3" hidden="1">'June Detail'!#REF!</definedName>
    <definedName name="QB_ROW_1453360_3" localSheetId="3" hidden="1">'June Detail'!#REF!</definedName>
    <definedName name="QB_ROW_1453360_4" localSheetId="3" hidden="1">'June Detail'!#REF!</definedName>
    <definedName name="QB_ROW_1453360_5" localSheetId="3" hidden="1">'June Detail'!#REF!</definedName>
    <definedName name="QB_ROW_1454030" localSheetId="5" hidden="1">'Detail Jan-May'!$D$255</definedName>
    <definedName name="QB_ROW_1454030" localSheetId="3" hidden="1">'June Detail'!#REF!</definedName>
    <definedName name="QB_ROW_1454060" localSheetId="3" hidden="1">'June Detail'!#REF!</definedName>
    <definedName name="QB_ROW_1454060_1" localSheetId="3" hidden="1">'June Detail'!#REF!</definedName>
    <definedName name="QB_ROW_1454060_2" localSheetId="3" hidden="1">'June Detail'!#REF!</definedName>
    <definedName name="QB_ROW_1454060_3" localSheetId="3" hidden="1">'June Detail'!#REF!</definedName>
    <definedName name="QB_ROW_1454060_4" localSheetId="3" hidden="1">'June Detail'!#REF!</definedName>
    <definedName name="QB_ROW_1454060_5" localSheetId="3" hidden="1">'June Detail'!#REF!</definedName>
    <definedName name="QB_ROW_1454260" localSheetId="0" hidden="1">'by Month'!$G$40</definedName>
    <definedName name="QB_ROW_1454260" localSheetId="2" hidden="1">'June by Class'!#REF!</definedName>
    <definedName name="QB_ROW_1454260" localSheetId="1" hidden="1">'June by Month'!#REF!</definedName>
    <definedName name="QB_ROW_1454260_1" localSheetId="0" hidden="1">'by Month'!$G$36</definedName>
    <definedName name="QB_ROW_1454260_1" localSheetId="2" hidden="1">'June by Class'!#REF!</definedName>
    <definedName name="QB_ROW_1454260_1" localSheetId="1" hidden="1">'June by Month'!#REF!</definedName>
    <definedName name="QB_ROW_1454260_2" localSheetId="2" hidden="1">'June by Class'!#REF!</definedName>
    <definedName name="QB_ROW_1454260_2" localSheetId="1" hidden="1">'June by Month'!#REF!</definedName>
    <definedName name="QB_ROW_1454260_3" localSheetId="2" hidden="1">'June by Class'!#REF!</definedName>
    <definedName name="QB_ROW_1454260_3" localSheetId="1" hidden="1">'June by Month'!#REF!</definedName>
    <definedName name="QB_ROW_1454260_4" localSheetId="2" hidden="1">'June by Class'!#REF!</definedName>
    <definedName name="QB_ROW_1454260_4" localSheetId="1" hidden="1">'June by Month'!#REF!</definedName>
    <definedName name="QB_ROW_1454260_5" localSheetId="2" hidden="1">'June by Class'!#REF!</definedName>
    <definedName name="QB_ROW_1454260_5" localSheetId="1" hidden="1">'June by Month'!$H$35</definedName>
    <definedName name="QB_ROW_1454330" localSheetId="5" hidden="1">'Detail Jan-May'!$D$260</definedName>
    <definedName name="QB_ROW_1454330" localSheetId="3" hidden="1">'June Detail'!#REF!</definedName>
    <definedName name="QB_ROW_1454360" localSheetId="3" hidden="1">'June Detail'!#REF!</definedName>
    <definedName name="QB_ROW_1454360_1" localSheetId="3" hidden="1">'June Detail'!#REF!</definedName>
    <definedName name="QB_ROW_1454360_2" localSheetId="3" hidden="1">'June Detail'!#REF!</definedName>
    <definedName name="QB_ROW_1454360_3" localSheetId="3" hidden="1">'June Detail'!#REF!</definedName>
    <definedName name="QB_ROW_1454360_4" localSheetId="3" hidden="1">'June Detail'!#REF!</definedName>
    <definedName name="QB_ROW_1454360_5" localSheetId="3" hidden="1">'June Detail'!#REF!</definedName>
    <definedName name="QB_ROW_1520030" localSheetId="5" hidden="1">'Detail Jan-May'!$D$208</definedName>
    <definedName name="QB_ROW_1520030" localSheetId="3" hidden="1">'June Detail'!#REF!</definedName>
    <definedName name="QB_ROW_1520060" localSheetId="3" hidden="1">'June Detail'!#REF!</definedName>
    <definedName name="QB_ROW_1520260" localSheetId="0" hidden="1">'by Month'!$G$36</definedName>
    <definedName name="QB_ROW_1520260" localSheetId="2" hidden="1">'June by Class'!#REF!</definedName>
    <definedName name="QB_ROW_1520260" localSheetId="1" hidden="1">'June by Month'!#REF!</definedName>
    <definedName name="QB_ROW_1520260_1" localSheetId="0" hidden="1">'by Month'!$G$32</definedName>
    <definedName name="QB_ROW_1520260_1" localSheetId="1" hidden="1">'June by Month'!#REF!</definedName>
    <definedName name="QB_ROW_1520330" localSheetId="5" hidden="1">'Detail Jan-May'!$D$216</definedName>
    <definedName name="QB_ROW_1520330" localSheetId="3" hidden="1">'June Detail'!#REF!</definedName>
    <definedName name="QB_ROW_1520360" localSheetId="3" hidden="1">'June Detail'!#REF!</definedName>
    <definedName name="QB_ROW_1521030" localSheetId="5" hidden="1">'Detail Jan-May'!$D$296</definedName>
    <definedName name="QB_ROW_1521030" localSheetId="3" hidden="1">'June Detail'!#REF!</definedName>
    <definedName name="QB_ROW_1521060" localSheetId="3" hidden="1">'June Detail'!#REF!</definedName>
    <definedName name="QB_ROW_1521060_1" localSheetId="3" hidden="1">'June Detail'!#REF!</definedName>
    <definedName name="QB_ROW_1521260" localSheetId="0" hidden="1">'by Month'!$G$43</definedName>
    <definedName name="QB_ROW_1521260" localSheetId="2" hidden="1">'June by Class'!#REF!</definedName>
    <definedName name="QB_ROW_1521260" localSheetId="1" hidden="1">'June by Month'!#REF!</definedName>
    <definedName name="QB_ROW_1521260_1" localSheetId="0" hidden="1">'by Month'!$G$39</definedName>
    <definedName name="QB_ROW_1521260_1" localSheetId="2" hidden="1">'June by Class'!#REF!</definedName>
    <definedName name="QB_ROW_1521260_1" localSheetId="1" hidden="1">'June by Month'!#REF!</definedName>
    <definedName name="QB_ROW_1521260_2" localSheetId="2" hidden="1">'June by Class'!#REF!</definedName>
    <definedName name="QB_ROW_1521330" localSheetId="5" hidden="1">'Detail Jan-May'!$D$301</definedName>
    <definedName name="QB_ROW_1521330" localSheetId="3" hidden="1">'June Detail'!#REF!</definedName>
    <definedName name="QB_ROW_1521360" localSheetId="3" hidden="1">'June Detail'!#REF!</definedName>
    <definedName name="QB_ROW_1521360_1" localSheetId="3" hidden="1">'June Detail'!#REF!</definedName>
    <definedName name="QB_ROW_1523030" localSheetId="5" hidden="1">'Detail Jan-May'!$D$195</definedName>
    <definedName name="QB_ROW_1523030" localSheetId="3" hidden="1">'June Detail'!#REF!</definedName>
    <definedName name="QB_ROW_1523060" localSheetId="3" hidden="1">'June Detail'!#REF!</definedName>
    <definedName name="QB_ROW_1523060_1" localSheetId="3" hidden="1">'June Detail'!#REF!</definedName>
    <definedName name="QB_ROW_1523060_2" localSheetId="3" hidden="1">'June Detail'!#REF!</definedName>
    <definedName name="QB_ROW_1523060_3" localSheetId="3" hidden="1">'June Detail'!#REF!</definedName>
    <definedName name="QB_ROW_1523060_4" localSheetId="3" hidden="1">'June Detail'!#REF!</definedName>
    <definedName name="QB_ROW_1523060_5" localSheetId="3" hidden="1">'June Detail'!#REF!</definedName>
    <definedName name="QB_ROW_1523260" localSheetId="0" hidden="1">'by Month'!$G$35</definedName>
    <definedName name="QB_ROW_1523260" localSheetId="2" hidden="1">'June by Class'!#REF!</definedName>
    <definedName name="QB_ROW_1523260" localSheetId="1" hidden="1">'June by Month'!#REF!</definedName>
    <definedName name="QB_ROW_1523260_1" localSheetId="0" hidden="1">'by Month'!$G$31</definedName>
    <definedName name="QB_ROW_1523260_1" localSheetId="2" hidden="1">'June by Class'!#REF!</definedName>
    <definedName name="QB_ROW_1523260_1" localSheetId="1" hidden="1">'June by Month'!#REF!</definedName>
    <definedName name="QB_ROW_1523260_2" localSheetId="2" hidden="1">'June by Class'!#REF!</definedName>
    <definedName name="QB_ROW_1523260_2" localSheetId="1" hidden="1">'June by Month'!#REF!</definedName>
    <definedName name="QB_ROW_1523260_3" localSheetId="2" hidden="1">'June by Class'!#REF!</definedName>
    <definedName name="QB_ROW_1523260_3" localSheetId="1" hidden="1">'June by Month'!#REF!</definedName>
    <definedName name="QB_ROW_1523260_4" localSheetId="2" hidden="1">'June by Class'!#REF!</definedName>
    <definedName name="QB_ROW_1523260_4" localSheetId="1" hidden="1">'June by Month'!#REF!</definedName>
    <definedName name="QB_ROW_1523260_5" localSheetId="2" hidden="1">'June by Class'!#REF!</definedName>
    <definedName name="QB_ROW_1523260_5" localSheetId="1" hidden="1">'June by Month'!$H$32</definedName>
    <definedName name="QB_ROW_1523330" localSheetId="5" hidden="1">'Detail Jan-May'!$D$207</definedName>
    <definedName name="QB_ROW_1523330" localSheetId="3" hidden="1">'June Detail'!#REF!</definedName>
    <definedName name="QB_ROW_1523360" localSheetId="3" hidden="1">'June Detail'!#REF!</definedName>
    <definedName name="QB_ROW_1523360_1" localSheetId="3" hidden="1">'June Detail'!#REF!</definedName>
    <definedName name="QB_ROW_1523360_2" localSheetId="3" hidden="1">'June Detail'!#REF!</definedName>
    <definedName name="QB_ROW_1523360_3" localSheetId="3" hidden="1">'June Detail'!#REF!</definedName>
    <definedName name="QB_ROW_1523360_4" localSheetId="3" hidden="1">'June Detail'!#REF!</definedName>
    <definedName name="QB_ROW_1523360_5" localSheetId="3" hidden="1">'June Detail'!#REF!</definedName>
    <definedName name="QB_ROW_1524030" localSheetId="5" hidden="1">'Detail Jan-May'!$D$261</definedName>
    <definedName name="QB_ROW_1524030" localSheetId="3" hidden="1">'June Detail'!#REF!</definedName>
    <definedName name="QB_ROW_1524060" localSheetId="3" hidden="1">'June Detail'!#REF!</definedName>
    <definedName name="QB_ROW_1524060_1" localSheetId="3" hidden="1">'June Detail'!#REF!</definedName>
    <definedName name="QB_ROW_1524060_2" localSheetId="3" hidden="1">'June Detail'!#REF!</definedName>
    <definedName name="QB_ROW_1524060_3" localSheetId="3" hidden="1">'June Detail'!#REF!</definedName>
    <definedName name="QB_ROW_1524060_4" localSheetId="3" hidden="1">'June Detail'!#REF!</definedName>
    <definedName name="QB_ROW_1524060_5" localSheetId="3" hidden="1">'June Detail'!#REF!</definedName>
    <definedName name="QB_ROW_1524260" localSheetId="0" hidden="1">'by Month'!$G$41</definedName>
    <definedName name="QB_ROW_1524260" localSheetId="2" hidden="1">'June by Class'!#REF!</definedName>
    <definedName name="QB_ROW_1524260" localSheetId="1" hidden="1">'June by Month'!#REF!</definedName>
    <definedName name="QB_ROW_1524260_1" localSheetId="0" hidden="1">'by Month'!$G$37</definedName>
    <definedName name="QB_ROW_1524260_1" localSheetId="2" hidden="1">'June by Class'!#REF!</definedName>
    <definedName name="QB_ROW_1524260_1" localSheetId="1" hidden="1">'June by Month'!#REF!</definedName>
    <definedName name="QB_ROW_1524260_2" localSheetId="2" hidden="1">'June by Class'!#REF!</definedName>
    <definedName name="QB_ROW_1524260_2" localSheetId="1" hidden="1">'June by Month'!#REF!</definedName>
    <definedName name="QB_ROW_1524260_3" localSheetId="2" hidden="1">'June by Class'!#REF!</definedName>
    <definedName name="QB_ROW_1524260_3" localSheetId="1" hidden="1">'June by Month'!#REF!</definedName>
    <definedName name="QB_ROW_1524260_4" localSheetId="2" hidden="1">'June by Class'!#REF!</definedName>
    <definedName name="QB_ROW_1524260_4" localSheetId="1" hidden="1">'June by Month'!#REF!</definedName>
    <definedName name="QB_ROW_1524260_5" localSheetId="1" hidden="1">'June by Month'!#REF!</definedName>
    <definedName name="QB_ROW_1524330" localSheetId="5" hidden="1">'Detail Jan-May'!$D$264</definedName>
    <definedName name="QB_ROW_1524330" localSheetId="3" hidden="1">'June Detail'!#REF!</definedName>
    <definedName name="QB_ROW_1524360" localSheetId="3" hidden="1">'June Detail'!#REF!</definedName>
    <definedName name="QB_ROW_1524360_1" localSheetId="3" hidden="1">'June Detail'!#REF!</definedName>
    <definedName name="QB_ROW_1524360_2" localSheetId="3" hidden="1">'June Detail'!#REF!</definedName>
    <definedName name="QB_ROW_1524360_3" localSheetId="3" hidden="1">'June Detail'!#REF!</definedName>
    <definedName name="QB_ROW_1524360_4" localSheetId="3" hidden="1">'June Detail'!#REF!</definedName>
    <definedName name="QB_ROW_1524360_5" localSheetId="3" hidden="1">'June Detail'!#REF!</definedName>
    <definedName name="QB_ROW_1525030" localSheetId="5" hidden="1">'Detail Jan-May'!$D$217</definedName>
    <definedName name="QB_ROW_1525030" localSheetId="3" hidden="1">'June Detail'!#REF!</definedName>
    <definedName name="QB_ROW_1525060" localSheetId="3" hidden="1">'June Detail'!#REF!</definedName>
    <definedName name="QB_ROW_1525060_1" localSheetId="3" hidden="1">'June Detail'!#REF!</definedName>
    <definedName name="QB_ROW_1525060_2" localSheetId="3" hidden="1">'June Detail'!#REF!</definedName>
    <definedName name="QB_ROW_1525060_3" localSheetId="3" hidden="1">'June Detail'!#REF!</definedName>
    <definedName name="QB_ROW_1525060_4" localSheetId="3" hidden="1">'June Detail'!#REF!</definedName>
    <definedName name="QB_ROW_1525060_5" localSheetId="3" hidden="1">'June Detail'!#REF!</definedName>
    <definedName name="QB_ROW_1525260" localSheetId="0" hidden="1">'by Month'!$G$37</definedName>
    <definedName name="QB_ROW_1525260" localSheetId="2" hidden="1">'June by Class'!#REF!</definedName>
    <definedName name="QB_ROW_1525260" localSheetId="1" hidden="1">'June by Month'!#REF!</definedName>
    <definedName name="QB_ROW_1525260_1" localSheetId="0" hidden="1">'by Month'!$G$33</definedName>
    <definedName name="QB_ROW_1525260_1" localSheetId="2" hidden="1">'June by Class'!#REF!</definedName>
    <definedName name="QB_ROW_1525260_1" localSheetId="1" hidden="1">'June by Month'!#REF!</definedName>
    <definedName name="QB_ROW_1525260_2" localSheetId="2" hidden="1">'June by Class'!#REF!</definedName>
    <definedName name="QB_ROW_1525260_2" localSheetId="1" hidden="1">'June by Month'!#REF!</definedName>
    <definedName name="QB_ROW_1525260_3" localSheetId="2" hidden="1">'June by Class'!#REF!</definedName>
    <definedName name="QB_ROW_1525260_3" localSheetId="1" hidden="1">'June by Month'!$H$33</definedName>
    <definedName name="QB_ROW_1525260_4" localSheetId="2" hidden="1">'June by Class'!#REF!</definedName>
    <definedName name="QB_ROW_1525260_4" localSheetId="1" hidden="1">'June by Month'!$G$33</definedName>
    <definedName name="QB_ROW_1525260_5" localSheetId="2" hidden="1">'June by Class'!#REF!</definedName>
    <definedName name="QB_ROW_1525330" localSheetId="5" hidden="1">'Detail Jan-May'!$D$219</definedName>
    <definedName name="QB_ROW_1525330" localSheetId="3" hidden="1">'June Detail'!#REF!</definedName>
    <definedName name="QB_ROW_1525360" localSheetId="3" hidden="1">'June Detail'!#REF!</definedName>
    <definedName name="QB_ROW_1525360_1" localSheetId="3" hidden="1">'June Detail'!#REF!</definedName>
    <definedName name="QB_ROW_1525360_2" localSheetId="3" hidden="1">'June Detail'!#REF!</definedName>
    <definedName name="QB_ROW_1525360_3" localSheetId="3" hidden="1">'June Detail'!#REF!</definedName>
    <definedName name="QB_ROW_1525360_4" localSheetId="3" hidden="1">'June Detail'!#REF!</definedName>
    <definedName name="QB_ROW_1525360_5" localSheetId="3" hidden="1">'June Detail'!#REF!</definedName>
    <definedName name="QB_ROW_1526030" localSheetId="5" hidden="1">'Detail Jan-May'!$D$265</definedName>
    <definedName name="QB_ROW_1526030" localSheetId="3" hidden="1">'June Detail'!#REF!</definedName>
    <definedName name="QB_ROW_1526060" localSheetId="3" hidden="1">'June Detail'!#REF!</definedName>
    <definedName name="QB_ROW_1526060_1" localSheetId="3" hidden="1">'June Detail'!#REF!</definedName>
    <definedName name="QB_ROW_1526060_2" localSheetId="3" hidden="1">'June Detail'!#REF!</definedName>
    <definedName name="QB_ROW_1526060_3" localSheetId="3" hidden="1">'June Detail'!#REF!</definedName>
    <definedName name="QB_ROW_1526060_4" localSheetId="3" hidden="1">'June Detail'!#REF!</definedName>
    <definedName name="QB_ROW_1526060_5" localSheetId="3" hidden="1">'June Detail'!#REF!</definedName>
    <definedName name="QB_ROW_1526260" localSheetId="0" hidden="1">'by Month'!$G$42</definedName>
    <definedName name="QB_ROW_1526260" localSheetId="2" hidden="1">'June by Class'!#REF!</definedName>
    <definedName name="QB_ROW_1526260" localSheetId="1" hidden="1">'June by Month'!#REF!</definedName>
    <definedName name="QB_ROW_1526260_1" localSheetId="0" hidden="1">'by Month'!$G$38</definedName>
    <definedName name="QB_ROW_1526260_1" localSheetId="2" hidden="1">'June by Class'!#REF!</definedName>
    <definedName name="QB_ROW_1526260_1" localSheetId="1" hidden="1">'June by Month'!#REF!</definedName>
    <definedName name="QB_ROW_1526260_2" localSheetId="2" hidden="1">'June by Class'!#REF!</definedName>
    <definedName name="QB_ROW_1526260_2" localSheetId="1" hidden="1">'June by Month'!#REF!</definedName>
    <definedName name="QB_ROW_1526260_3" localSheetId="2" hidden="1">'June by Class'!#REF!</definedName>
    <definedName name="QB_ROW_1526260_3" localSheetId="1" hidden="1">'June by Month'!#REF!</definedName>
    <definedName name="QB_ROW_1526260_4" localSheetId="2" hidden="1">'June by Class'!#REF!</definedName>
    <definedName name="QB_ROW_1526260_4" localSheetId="1" hidden="1">'June by Month'!#REF!</definedName>
    <definedName name="QB_ROW_1526260_5" localSheetId="2" hidden="1">'June by Class'!#REF!</definedName>
    <definedName name="QB_ROW_1526260_5" localSheetId="1" hidden="1">'June by Month'!#REF!</definedName>
    <definedName name="QB_ROW_1526330" localSheetId="5" hidden="1">'Detail Jan-May'!$D$295</definedName>
    <definedName name="QB_ROW_1526330" localSheetId="3" hidden="1">'June Detail'!#REF!</definedName>
    <definedName name="QB_ROW_1526360" localSheetId="3" hidden="1">'June Detail'!#REF!</definedName>
    <definedName name="QB_ROW_1526360_1" localSheetId="3" hidden="1">'June Detail'!#REF!</definedName>
    <definedName name="QB_ROW_1526360_2" localSheetId="3" hidden="1">'June Detail'!#REF!</definedName>
    <definedName name="QB_ROW_1526360_3" localSheetId="3" hidden="1">'June Detail'!#REF!</definedName>
    <definedName name="QB_ROW_1526360_4" localSheetId="3" hidden="1">'June Detail'!#REF!</definedName>
    <definedName name="QB_ROW_1526360_5" localSheetId="3" hidden="1">'June Detail'!#REF!</definedName>
    <definedName name="QB_ROW_1656030" localSheetId="5" hidden="1">'Detail Jan-May'!$D$17</definedName>
    <definedName name="QB_ROW_1656030" localSheetId="3" hidden="1">'June Detail'!#REF!</definedName>
    <definedName name="QB_ROW_1656060" localSheetId="3" hidden="1">'June Detail'!#REF!</definedName>
    <definedName name="QB_ROW_1656060_1" localSheetId="3" hidden="1">'June Detail'!#REF!</definedName>
    <definedName name="QB_ROW_1656060_2" localSheetId="3" hidden="1">'June Detail'!#REF!</definedName>
    <definedName name="QB_ROW_1656060_3" localSheetId="3" hidden="1">'June Detail'!#REF!</definedName>
    <definedName name="QB_ROW_1656060_4" localSheetId="3" hidden="1">'June Detail'!#REF!</definedName>
    <definedName name="QB_ROW_1656060_5" localSheetId="3" hidden="1">'June Detail'!#REF!</definedName>
    <definedName name="QB_ROW_1656260" localSheetId="0" hidden="1">'by Month'!$G$11</definedName>
    <definedName name="QB_ROW_1656260" localSheetId="2" hidden="1">'June by Class'!#REF!</definedName>
    <definedName name="QB_ROW_1656260" localSheetId="1" hidden="1">'June by Month'!#REF!</definedName>
    <definedName name="QB_ROW_1656260_1" localSheetId="0" hidden="1">'by Month'!$G$7</definedName>
    <definedName name="QB_ROW_1656260_1" localSheetId="2" hidden="1">'June by Class'!#REF!</definedName>
    <definedName name="QB_ROW_1656260_1" localSheetId="1" hidden="1">'June by Month'!#REF!</definedName>
    <definedName name="QB_ROW_1656260_2" localSheetId="2" hidden="1">'June by Class'!#REF!</definedName>
    <definedName name="QB_ROW_1656260_2" localSheetId="1" hidden="1">'June by Month'!$H$8</definedName>
    <definedName name="QB_ROW_1656260_3" localSheetId="2" hidden="1">'June by Class'!#REF!</definedName>
    <definedName name="QB_ROW_1656260_3" localSheetId="1" hidden="1">'June by Month'!$G$8</definedName>
    <definedName name="QB_ROW_1656260_4" localSheetId="2" hidden="1">'June by Class'!#REF!</definedName>
    <definedName name="QB_ROW_1656330" localSheetId="5" hidden="1">'Detail Jan-May'!$D$28</definedName>
    <definedName name="QB_ROW_1656330" localSheetId="3" hidden="1">'June Detail'!#REF!</definedName>
    <definedName name="QB_ROW_1656360" localSheetId="3" hidden="1">'June Detail'!#REF!</definedName>
    <definedName name="QB_ROW_1656360_1" localSheetId="3" hidden="1">'June Detail'!#REF!</definedName>
    <definedName name="QB_ROW_1656360_2" localSheetId="3" hidden="1">'June Detail'!#REF!</definedName>
    <definedName name="QB_ROW_1656360_3" localSheetId="3" hidden="1">'June Detail'!#REF!</definedName>
    <definedName name="QB_ROW_1656360_4" localSheetId="3" hidden="1">'June Detail'!#REF!</definedName>
    <definedName name="QB_ROW_1656360_5" localSheetId="3" hidden="1">'June Detail'!#REF!</definedName>
    <definedName name="QB_ROW_1659060" localSheetId="3" hidden="1">'June Detail'!#REF!</definedName>
    <definedName name="QB_ROW_1659060_1" localSheetId="3" hidden="1">'June Detail'!#REF!</definedName>
    <definedName name="QB_ROW_1659260" localSheetId="2" hidden="1">'June by Class'!#REF!</definedName>
    <definedName name="QB_ROW_1659260" localSheetId="1" hidden="1">'June by Month'!#REF!</definedName>
    <definedName name="QB_ROW_1659260_1" localSheetId="2" hidden="1">'June by Class'!#REF!</definedName>
    <definedName name="QB_ROW_1659260_1" localSheetId="1" hidden="1">'June by Month'!#REF!</definedName>
    <definedName name="QB_ROW_1659360" localSheetId="3" hidden="1">'June Detail'!#REF!</definedName>
    <definedName name="QB_ROW_1659360_1" localSheetId="3" hidden="1">'June Detail'!#REF!</definedName>
    <definedName name="QB_ROW_1669040" localSheetId="5" hidden="1">'Detail Jan-May'!$E$43</definedName>
    <definedName name="QB_ROW_1669070" localSheetId="3" hidden="1">'June Detail'!#REF!</definedName>
    <definedName name="QB_ROW_1669070_1" localSheetId="3" hidden="1">'June Detail'!#REF!</definedName>
    <definedName name="QB_ROW_1669070_2" localSheetId="3" hidden="1">'June Detail'!#REF!</definedName>
    <definedName name="QB_ROW_1669070_3" localSheetId="3" hidden="1">'June Detail'!#REF!</definedName>
    <definedName name="QB_ROW_1669070_4" localSheetId="3" hidden="1">'June Detail'!#REF!</definedName>
    <definedName name="QB_ROW_1669070_5" localSheetId="3" hidden="1">'June Detail'!#REF!</definedName>
    <definedName name="QB_ROW_1669270" localSheetId="0" hidden="1">'by Month'!$H$19</definedName>
    <definedName name="QB_ROW_1669270" localSheetId="2" hidden="1">'June by Class'!#REF!</definedName>
    <definedName name="QB_ROW_1669270" localSheetId="1" hidden="1">'June by Month'!#REF!</definedName>
    <definedName name="QB_ROW_1669270_1" localSheetId="0" hidden="1">'by Month'!$H$15</definedName>
    <definedName name="QB_ROW_1669270_1" localSheetId="2" hidden="1">'June by Class'!#REF!</definedName>
    <definedName name="QB_ROW_1669270_1" localSheetId="1" hidden="1">'June by Month'!#REF!</definedName>
    <definedName name="QB_ROW_1669270_2" localSheetId="2" hidden="1">'June by Class'!#REF!</definedName>
    <definedName name="QB_ROW_1669270_2" localSheetId="1" hidden="1">'June by Month'!#REF!</definedName>
    <definedName name="QB_ROW_1669270_3" localSheetId="2" hidden="1">'June by Class'!#REF!</definedName>
    <definedName name="QB_ROW_1669270_3" localSheetId="1" hidden="1">'June by Month'!#REF!</definedName>
    <definedName name="QB_ROW_1669270_4" localSheetId="2" hidden="1">'June by Class'!#REF!</definedName>
    <definedName name="QB_ROW_1669270_4" localSheetId="1" hidden="1">'June by Month'!$H$16</definedName>
    <definedName name="QB_ROW_1669270_5" localSheetId="2" hidden="1">'June by Class'!#REF!</definedName>
    <definedName name="QB_ROW_1669340" localSheetId="5" hidden="1">'Detail Jan-May'!$E$48</definedName>
    <definedName name="QB_ROW_1669370" localSheetId="3" hidden="1">'June Detail'!#REF!</definedName>
    <definedName name="QB_ROW_1669370_1" localSheetId="3" hidden="1">'June Detail'!#REF!</definedName>
    <definedName name="QB_ROW_1669370_2" localSheetId="3" hidden="1">'June Detail'!#REF!</definedName>
    <definedName name="QB_ROW_1669370_3" localSheetId="3" hidden="1">'June Detail'!#REF!</definedName>
    <definedName name="QB_ROW_1669370_4" localSheetId="3" hidden="1">'June Detail'!#REF!</definedName>
    <definedName name="QB_ROW_1669370_5" localSheetId="3" hidden="1">'June Detail'!#REF!</definedName>
    <definedName name="QB_ROW_1693040" localSheetId="5" hidden="1">'Detail Jan-May'!$E$37</definedName>
    <definedName name="QB_ROW_1693040" localSheetId="3" hidden="1">'June Detail'!#REF!</definedName>
    <definedName name="QB_ROW_1693070" localSheetId="3" hidden="1">'June Detail'!#REF!</definedName>
    <definedName name="QB_ROW_1693070_1" localSheetId="3" hidden="1">'June Detail'!#REF!</definedName>
    <definedName name="QB_ROW_1693070_2" localSheetId="3" hidden="1">'June Detail'!#REF!</definedName>
    <definedName name="QB_ROW_1693070_3" localSheetId="3" hidden="1">'June Detail'!#REF!</definedName>
    <definedName name="QB_ROW_1693270" localSheetId="0" hidden="1">'by Month'!$H$18</definedName>
    <definedName name="QB_ROW_1693270" localSheetId="2" hidden="1">'June by Class'!#REF!</definedName>
    <definedName name="QB_ROW_1693270" localSheetId="1" hidden="1">'June by Month'!#REF!</definedName>
    <definedName name="QB_ROW_1693270_1" localSheetId="0" hidden="1">'by Month'!$H$14</definedName>
    <definedName name="QB_ROW_1693270_1" localSheetId="2" hidden="1">'June by Class'!#REF!</definedName>
    <definedName name="QB_ROW_1693270_1" localSheetId="1" hidden="1">'June by Month'!#REF!</definedName>
    <definedName name="QB_ROW_1693270_2" localSheetId="2" hidden="1">'June by Class'!#REF!</definedName>
    <definedName name="QB_ROW_1693270_2" localSheetId="1" hidden="1">'June by Month'!#REF!</definedName>
    <definedName name="QB_ROW_1693270_3" localSheetId="1" hidden="1">'June by Month'!#REF!</definedName>
    <definedName name="QB_ROW_1693340" localSheetId="5" hidden="1">'Detail Jan-May'!$E$42</definedName>
    <definedName name="QB_ROW_1693340" localSheetId="3" hidden="1">'June Detail'!#REF!</definedName>
    <definedName name="QB_ROW_1693370" localSheetId="3" hidden="1">'June Detail'!#REF!</definedName>
    <definedName name="QB_ROW_1693370_1" localSheetId="3" hidden="1">'June Detail'!#REF!</definedName>
    <definedName name="QB_ROW_1693370_2" localSheetId="3" hidden="1">'June Detail'!#REF!</definedName>
    <definedName name="QB_ROW_1693370_3" localSheetId="3" hidden="1">'June Detail'!#REF!</definedName>
    <definedName name="QB_ROW_1694040" localSheetId="5" hidden="1">'Detail Jan-May'!$E$34</definedName>
    <definedName name="QB_ROW_1694040" localSheetId="3" hidden="1">'June Detail'!#REF!</definedName>
    <definedName name="QB_ROW_1694070" localSheetId="3" hidden="1">'June Detail'!#REF!</definedName>
    <definedName name="QB_ROW_1694070_1" localSheetId="3" hidden="1">'June Detail'!#REF!</definedName>
    <definedName name="QB_ROW_1694270" localSheetId="0" hidden="1">'by Month'!$H$17</definedName>
    <definedName name="QB_ROW_1694270" localSheetId="2" hidden="1">'June by Class'!#REF!</definedName>
    <definedName name="QB_ROW_1694270" localSheetId="1" hidden="1">'June by Month'!#REF!</definedName>
    <definedName name="QB_ROW_1694270_1" localSheetId="0" hidden="1">'by Month'!$H$13</definedName>
    <definedName name="QB_ROW_1694270_1" localSheetId="2" hidden="1">'June by Class'!#REF!</definedName>
    <definedName name="QB_ROW_1694270_1" localSheetId="1" hidden="1">'June by Month'!#REF!</definedName>
    <definedName name="QB_ROW_1694340" localSheetId="5" hidden="1">'Detail Jan-May'!$E$36</definedName>
    <definedName name="QB_ROW_1694340" localSheetId="3" hidden="1">'June Detail'!#REF!</definedName>
    <definedName name="QB_ROW_1694370" localSheetId="3" hidden="1">'June Detail'!#REF!</definedName>
    <definedName name="QB_ROW_1694370_1" localSheetId="3" hidden="1">'June Detail'!#REF!</definedName>
    <definedName name="QB_ROW_1758030" localSheetId="5" hidden="1">'Detail Jan-May'!$D$33</definedName>
    <definedName name="QB_ROW_1758030" localSheetId="3" hidden="1">'June Detail'!#REF!</definedName>
    <definedName name="QB_ROW_1758060" localSheetId="0" hidden="1">'by Month'!$G$16</definedName>
    <definedName name="QB_ROW_1758060" localSheetId="2" hidden="1">'June by Class'!#REF!</definedName>
    <definedName name="QB_ROW_1758060" localSheetId="1" hidden="1">'June by Month'!#REF!</definedName>
    <definedName name="QB_ROW_1758060" localSheetId="3" hidden="1">'June Detail'!#REF!</definedName>
    <definedName name="QB_ROW_1758060_1" localSheetId="0" hidden="1">'by Month'!$G$12</definedName>
    <definedName name="QB_ROW_1758060_1" localSheetId="2" hidden="1">'June by Class'!#REF!</definedName>
    <definedName name="QB_ROW_1758060_1" localSheetId="1" hidden="1">'June by Month'!#REF!</definedName>
    <definedName name="QB_ROW_1758060_1" localSheetId="3" hidden="1">'June Detail'!#REF!</definedName>
    <definedName name="QB_ROW_1758060_2" localSheetId="2" hidden="1">'June by Class'!#REF!</definedName>
    <definedName name="QB_ROW_1758060_2" localSheetId="1" hidden="1">'June by Month'!#REF!</definedName>
    <definedName name="QB_ROW_1758060_2" localSheetId="3" hidden="1">'June Detail'!#REF!</definedName>
    <definedName name="QB_ROW_1758060_3" localSheetId="2" hidden="1">'June by Class'!#REF!</definedName>
    <definedName name="QB_ROW_1758060_3" localSheetId="1" hidden="1">'June by Month'!$H$14</definedName>
    <definedName name="QB_ROW_1758060_3" localSheetId="3" hidden="1">'June Detail'!#REF!</definedName>
    <definedName name="QB_ROW_1758060_4" localSheetId="2" hidden="1">'June by Class'!#REF!</definedName>
    <definedName name="QB_ROW_1758060_4" localSheetId="1" hidden="1">'June by Month'!$G$14</definedName>
    <definedName name="QB_ROW_1758060_4" localSheetId="3" hidden="1">'June Detail'!#REF!</definedName>
    <definedName name="QB_ROW_1758060_5" localSheetId="2" hidden="1">'June by Class'!#REF!</definedName>
    <definedName name="QB_ROW_1758060_5" localSheetId="3" hidden="1">'June Detail'!#REF!</definedName>
    <definedName name="QB_ROW_1758330" localSheetId="5" hidden="1">'Detail Jan-May'!$D$72</definedName>
    <definedName name="QB_ROW_1758330" localSheetId="3" hidden="1">'June Detail'!#REF!</definedName>
    <definedName name="QB_ROW_1758360" localSheetId="0" hidden="1">'by Month'!$G$21</definedName>
    <definedName name="QB_ROW_1758360" localSheetId="2" hidden="1">'June by Class'!#REF!</definedName>
    <definedName name="QB_ROW_1758360" localSheetId="1" hidden="1">'June by Month'!#REF!</definedName>
    <definedName name="QB_ROW_1758360" localSheetId="3" hidden="1">'June Detail'!#REF!</definedName>
    <definedName name="QB_ROW_1758360_1" localSheetId="0" hidden="1">'by Month'!$G$17</definedName>
    <definedName name="QB_ROW_1758360_1" localSheetId="2" hidden="1">'June by Class'!#REF!</definedName>
    <definedName name="QB_ROW_1758360_1" localSheetId="1" hidden="1">'June by Month'!#REF!</definedName>
    <definedName name="QB_ROW_1758360_1" localSheetId="3" hidden="1">'June Detail'!#REF!</definedName>
    <definedName name="QB_ROW_1758360_2" localSheetId="2" hidden="1">'June by Class'!#REF!</definedName>
    <definedName name="QB_ROW_1758360_2" localSheetId="1" hidden="1">'June by Month'!#REF!</definedName>
    <definedName name="QB_ROW_1758360_2" localSheetId="3" hidden="1">'June Detail'!#REF!</definedName>
    <definedName name="QB_ROW_1758360_3" localSheetId="2" hidden="1">'June by Class'!#REF!</definedName>
    <definedName name="QB_ROW_1758360_3" localSheetId="1" hidden="1">'June by Month'!#REF!</definedName>
    <definedName name="QB_ROW_1758360_3" localSheetId="3" hidden="1">'June Detail'!#REF!</definedName>
    <definedName name="QB_ROW_1758360_4" localSheetId="2" hidden="1">'June by Class'!#REF!</definedName>
    <definedName name="QB_ROW_1758360_4" localSheetId="1" hidden="1">'June by Month'!$H$18</definedName>
    <definedName name="QB_ROW_1758360_4" localSheetId="3" hidden="1">'June Detail'!#REF!</definedName>
    <definedName name="QB_ROW_1758360_5" localSheetId="2" hidden="1">'June by Class'!#REF!</definedName>
    <definedName name="QB_ROW_1758360_5" localSheetId="1" hidden="1">'June by Month'!$G$18</definedName>
    <definedName name="QB_ROW_1758360_5" localSheetId="3" hidden="1">'June Detail'!#REF!</definedName>
    <definedName name="QB_ROW_1784010" localSheetId="5" hidden="1">'Detail Jan-May'!$B$31</definedName>
    <definedName name="QB_ROW_1784010" localSheetId="3" hidden="1">'June Detail'!#REF!</definedName>
    <definedName name="QB_ROW_1784040" localSheetId="0" hidden="1">'by Month'!$E$14</definedName>
    <definedName name="QB_ROW_1784040" localSheetId="2" hidden="1">'June by Class'!#REF!</definedName>
    <definedName name="QB_ROW_1784040" localSheetId="1" hidden="1">'June by Month'!#REF!</definedName>
    <definedName name="QB_ROW_1784040" localSheetId="3" hidden="1">'June Detail'!#REF!</definedName>
    <definedName name="QB_ROW_1784040_1" localSheetId="0" hidden="1">'by Month'!$E$10</definedName>
    <definedName name="QB_ROW_1784040_1" localSheetId="2" hidden="1">'June by Class'!#REF!</definedName>
    <definedName name="QB_ROW_1784040_1" localSheetId="1" hidden="1">'June by Month'!#REF!</definedName>
    <definedName name="QB_ROW_1784040_1" localSheetId="3" hidden="1">'June Detail'!#REF!</definedName>
    <definedName name="QB_ROW_1784040_2" localSheetId="2" hidden="1">'June by Class'!#REF!</definedName>
    <definedName name="QB_ROW_1784040_2" localSheetId="1" hidden="1">'June by Month'!#REF!</definedName>
    <definedName name="QB_ROW_1784040_2" localSheetId="3" hidden="1">'June Detail'!#REF!</definedName>
    <definedName name="QB_ROW_1784040_3" localSheetId="2" hidden="1">'June by Class'!#REF!</definedName>
    <definedName name="QB_ROW_1784040_3" localSheetId="1" hidden="1">'June by Month'!$F$12</definedName>
    <definedName name="QB_ROW_1784040_3" localSheetId="3" hidden="1">'June Detail'!#REF!</definedName>
    <definedName name="QB_ROW_1784040_4" localSheetId="2" hidden="1">'June by Class'!#REF!</definedName>
    <definedName name="QB_ROW_1784040_4" localSheetId="1" hidden="1">'June by Month'!$E$12</definedName>
    <definedName name="QB_ROW_1784040_4" localSheetId="3" hidden="1">'June Detail'!#REF!</definedName>
    <definedName name="QB_ROW_1784040_5" localSheetId="2" hidden="1">'June by Class'!#REF!</definedName>
    <definedName name="QB_ROW_1784040_5" localSheetId="3" hidden="1">'June Detail'!#REF!</definedName>
    <definedName name="QB_ROW_1784310" localSheetId="5" hidden="1">'Detail Jan-May'!$B$74</definedName>
    <definedName name="QB_ROW_1784310" localSheetId="3" hidden="1">'June Detail'!#REF!</definedName>
    <definedName name="QB_ROW_1784340" localSheetId="0" hidden="1">'by Month'!$E$23</definedName>
    <definedName name="QB_ROW_1784340" localSheetId="2" hidden="1">'June by Class'!#REF!</definedName>
    <definedName name="QB_ROW_1784340" localSheetId="1" hidden="1">'June by Month'!#REF!</definedName>
    <definedName name="QB_ROW_1784340" localSheetId="3" hidden="1">'June Detail'!#REF!</definedName>
    <definedName name="QB_ROW_1784340_1" localSheetId="0" hidden="1">'by Month'!$E$19</definedName>
    <definedName name="QB_ROW_1784340_1" localSheetId="2" hidden="1">'June by Class'!#REF!</definedName>
    <definedName name="QB_ROW_1784340_1" localSheetId="1" hidden="1">'June by Month'!#REF!</definedName>
    <definedName name="QB_ROW_1784340_1" localSheetId="3" hidden="1">'June Detail'!#REF!</definedName>
    <definedName name="QB_ROW_1784340_2" localSheetId="2" hidden="1">'June by Class'!#REF!</definedName>
    <definedName name="QB_ROW_1784340_2" localSheetId="1" hidden="1">'June by Month'!#REF!</definedName>
    <definedName name="QB_ROW_1784340_2" localSheetId="3" hidden="1">'June Detail'!#REF!</definedName>
    <definedName name="QB_ROW_1784340_3" localSheetId="2" hidden="1">'June by Class'!#REF!</definedName>
    <definedName name="QB_ROW_1784340_3" localSheetId="1" hidden="1">'June by Month'!#REF!</definedName>
    <definedName name="QB_ROW_1784340_3" localSheetId="3" hidden="1">'June Detail'!#REF!</definedName>
    <definedName name="QB_ROW_1784340_4" localSheetId="2" hidden="1">'June by Class'!#REF!</definedName>
    <definedName name="QB_ROW_1784340_4" localSheetId="1" hidden="1">'June by Month'!$F$20</definedName>
    <definedName name="QB_ROW_1784340_4" localSheetId="3" hidden="1">'June Detail'!#REF!</definedName>
    <definedName name="QB_ROW_1784340_5" localSheetId="2" hidden="1">'June by Class'!#REF!</definedName>
    <definedName name="QB_ROW_1784340_5" localSheetId="1" hidden="1">'June by Month'!$E$20</definedName>
    <definedName name="QB_ROW_1784340_5" localSheetId="3" hidden="1">'June Detail'!#REF!</definedName>
    <definedName name="QB_ROW_18301" localSheetId="0" hidden="1">'by Month'!$A$48</definedName>
    <definedName name="QB_ROW_18301" localSheetId="2" hidden="1">'June by Class'!#REF!</definedName>
    <definedName name="QB_ROW_18301" localSheetId="1" hidden="1">'June by Month'!#REF!</definedName>
    <definedName name="QB_ROW_18301" localSheetId="3" hidden="1">'June Detail'!#REF!</definedName>
    <definedName name="QB_ROW_18301_1" localSheetId="0" hidden="1">'by Month'!$A$44</definedName>
    <definedName name="QB_ROW_18301_1" localSheetId="2" hidden="1">'June by Class'!#REF!</definedName>
    <definedName name="QB_ROW_18301_1" localSheetId="1" hidden="1">'June by Month'!#REF!</definedName>
    <definedName name="QB_ROW_18301_1" localSheetId="3" hidden="1">'June Detail'!#REF!</definedName>
    <definedName name="QB_ROW_18301_2" localSheetId="2" hidden="1">'June by Class'!#REF!</definedName>
    <definedName name="QB_ROW_18301_2" localSheetId="1" hidden="1">'June by Month'!#REF!</definedName>
    <definedName name="QB_ROW_18301_2" localSheetId="3" hidden="1">'June Detail'!#REF!</definedName>
    <definedName name="QB_ROW_18301_3" localSheetId="2" hidden="1">'June by Class'!#REF!</definedName>
    <definedName name="QB_ROW_18301_3" localSheetId="1" hidden="1">'June by Month'!#REF!</definedName>
    <definedName name="QB_ROW_18301_3" localSheetId="3" hidden="1">'June Detail'!#REF!</definedName>
    <definedName name="QB_ROW_18301_4" localSheetId="2" hidden="1">'June by Class'!#REF!</definedName>
    <definedName name="QB_ROW_18301_4" localSheetId="1" hidden="1">'June by Month'!#REF!</definedName>
    <definedName name="QB_ROW_18301_4" localSheetId="3" hidden="1">'June Detail'!#REF!</definedName>
    <definedName name="QB_ROW_18301_5" localSheetId="2" hidden="1">'June by Class'!#REF!</definedName>
    <definedName name="QB_ROW_18301_5" localSheetId="1" hidden="1">'June by Month'!$D$5</definedName>
    <definedName name="QB_ROW_18301_5" localSheetId="3" hidden="1">'June Detail'!#REF!</definedName>
    <definedName name="QB_ROW_19011" localSheetId="0" hidden="1">'by Month'!$B$6</definedName>
    <definedName name="QB_ROW_19011" localSheetId="2" hidden="1">'June by Class'!#REF!</definedName>
    <definedName name="QB_ROW_19011" localSheetId="1" hidden="1">'June by Month'!$B$2</definedName>
    <definedName name="QB_ROW_19011" localSheetId="3" hidden="1">'June Detail'!#REF!</definedName>
    <definedName name="QB_ROW_19011_1" localSheetId="0" hidden="1">'by Month'!$B$2</definedName>
    <definedName name="QB_ROW_19011_1" localSheetId="2" hidden="1">'June by Class'!#REF!</definedName>
    <definedName name="QB_ROW_19011_1" localSheetId="1" hidden="1">'June by Month'!#REF!</definedName>
    <definedName name="QB_ROW_19011_1" localSheetId="3" hidden="1">'June Detail'!#REF!</definedName>
    <definedName name="QB_ROW_19011_2" localSheetId="3" hidden="1">'June Detail'!#REF!</definedName>
    <definedName name="QB_ROW_19011_3" localSheetId="3" hidden="1">'June Detail'!#REF!</definedName>
    <definedName name="QB_ROW_19011_4" localSheetId="3" hidden="1">'June Detail'!#REF!</definedName>
    <definedName name="QB_ROW_19311" localSheetId="0" hidden="1">'by Month'!$B$47</definedName>
    <definedName name="QB_ROW_19311" localSheetId="2" hidden="1">'June by Class'!#REF!</definedName>
    <definedName name="QB_ROW_19311" localSheetId="1" hidden="1">'June by Month'!#REF!</definedName>
    <definedName name="QB_ROW_19311" localSheetId="3" hidden="1">'June Detail'!#REF!</definedName>
    <definedName name="QB_ROW_19311_1" localSheetId="0" hidden="1">'by Month'!$B$43</definedName>
    <definedName name="QB_ROW_19311_1" localSheetId="2" hidden="1">'June by Class'!#REF!</definedName>
    <definedName name="QB_ROW_19311_1" localSheetId="1" hidden="1">'June by Month'!#REF!</definedName>
    <definedName name="QB_ROW_19311_1" localSheetId="3" hidden="1">'June Detail'!#REF!</definedName>
    <definedName name="QB_ROW_19311_2" localSheetId="2" hidden="1">'June by Class'!#REF!</definedName>
    <definedName name="QB_ROW_19311_2" localSheetId="1" hidden="1">'June by Month'!#REF!</definedName>
    <definedName name="QB_ROW_19311_2" localSheetId="3" hidden="1">'June Detail'!#REF!</definedName>
    <definedName name="QB_ROW_19311_3" localSheetId="2" hidden="1">'June by Class'!#REF!</definedName>
    <definedName name="QB_ROW_19311_3" localSheetId="1" hidden="1">'June by Month'!#REF!</definedName>
    <definedName name="QB_ROW_19311_3" localSheetId="3" hidden="1">'June Detail'!#REF!</definedName>
    <definedName name="QB_ROW_19311_4" localSheetId="2" hidden="1">'June by Class'!#REF!</definedName>
    <definedName name="QB_ROW_19311_4" localSheetId="1" hidden="1">'June by Month'!#REF!</definedName>
    <definedName name="QB_ROW_19311_4" localSheetId="3" hidden="1">'June Detail'!#REF!</definedName>
    <definedName name="QB_ROW_19311_5" localSheetId="2" hidden="1">'June by Class'!#REF!</definedName>
    <definedName name="QB_ROW_19311_5" localSheetId="1" hidden="1">'June by Month'!#REF!</definedName>
    <definedName name="QB_ROW_19311_5" localSheetId="3" hidden="1">'June Detail'!#REF!</definedName>
    <definedName name="QB_ROW_20031" localSheetId="0" hidden="1">'by Month'!$D$7</definedName>
    <definedName name="QB_ROW_20031" localSheetId="2" hidden="1">'June by Class'!#REF!</definedName>
    <definedName name="QB_ROW_20031" localSheetId="1" hidden="1">'June by Month'!$D$3</definedName>
    <definedName name="QB_ROW_20031" localSheetId="3" hidden="1">'June Detail'!#REF!</definedName>
    <definedName name="QB_ROW_20031_1" localSheetId="0" hidden="1">'by Month'!$D$3</definedName>
    <definedName name="QB_ROW_20031_1" localSheetId="2" hidden="1">'June by Class'!#REF!</definedName>
    <definedName name="QB_ROW_20031_1" localSheetId="1" hidden="1">'June by Month'!#REF!</definedName>
    <definedName name="QB_ROW_20031_1" localSheetId="3" hidden="1">'June Detail'!#REF!</definedName>
    <definedName name="QB_ROW_20031_2" localSheetId="3" hidden="1">'June Detail'!#REF!</definedName>
    <definedName name="QB_ROW_20031_3" localSheetId="3" hidden="1">'June Detail'!#REF!</definedName>
    <definedName name="QB_ROW_20331" localSheetId="0" hidden="1">'by Month'!$D$24</definedName>
    <definedName name="QB_ROW_20331" localSheetId="2" hidden="1">'June by Class'!#REF!</definedName>
    <definedName name="QB_ROW_20331" localSheetId="1" hidden="1">'June by Month'!#REF!</definedName>
    <definedName name="QB_ROW_20331" localSheetId="3" hidden="1">'June Detail'!#REF!</definedName>
    <definedName name="QB_ROW_20331_1" localSheetId="0" hidden="1">'by Month'!$D$20</definedName>
    <definedName name="QB_ROW_20331_1" localSheetId="2" hidden="1">'June by Class'!#REF!</definedName>
    <definedName name="QB_ROW_20331_1" localSheetId="1" hidden="1">'June by Month'!#REF!</definedName>
    <definedName name="QB_ROW_20331_1" localSheetId="3" hidden="1">'June Detail'!#REF!</definedName>
    <definedName name="QB_ROW_20331_2" localSheetId="2" hidden="1">'June by Class'!#REF!</definedName>
    <definedName name="QB_ROW_20331_2" localSheetId="1" hidden="1">'June by Month'!#REF!</definedName>
    <definedName name="QB_ROW_20331_2" localSheetId="3" hidden="1">'June Detail'!#REF!</definedName>
    <definedName name="QB_ROW_20331_3" localSheetId="2" hidden="1">'June by Class'!#REF!</definedName>
    <definedName name="QB_ROW_20331_3" localSheetId="1" hidden="1">'June by Month'!#REF!</definedName>
    <definedName name="QB_ROW_20331_3" localSheetId="3" hidden="1">'June Detail'!#REF!</definedName>
    <definedName name="QB_ROW_20331_4" localSheetId="2" hidden="1">'June by Class'!#REF!</definedName>
    <definedName name="QB_ROW_20331_4" localSheetId="1" hidden="1">'June by Month'!$E$21</definedName>
    <definedName name="QB_ROW_20331_4" localSheetId="3" hidden="1">'June Detail'!#REF!</definedName>
    <definedName name="QB_ROW_20331_5" localSheetId="2" hidden="1">'June by Class'!#REF!</definedName>
    <definedName name="QB_ROW_20331_5" localSheetId="1" hidden="1">'June by Month'!$D$21</definedName>
    <definedName name="QB_ROW_20331_5" localSheetId="3" hidden="1">'June Detail'!#REF!</definedName>
    <definedName name="QB_ROW_21031" localSheetId="0" hidden="1">'by Month'!$D$26</definedName>
    <definedName name="QB_ROW_21031" localSheetId="2" hidden="1">'June by Class'!#REF!</definedName>
    <definedName name="QB_ROW_21031" localSheetId="1" hidden="1">'June by Month'!#REF!</definedName>
    <definedName name="QB_ROW_21031" localSheetId="3" hidden="1">'June Detail'!#REF!</definedName>
    <definedName name="QB_ROW_21031_1" localSheetId="0" hidden="1">'by Month'!$D$22</definedName>
    <definedName name="QB_ROW_21031_1" localSheetId="2" hidden="1">'June by Class'!#REF!</definedName>
    <definedName name="QB_ROW_21031_1" localSheetId="1" hidden="1">'June by Month'!#REF!</definedName>
    <definedName name="QB_ROW_21031_1" localSheetId="3" hidden="1">'June Detail'!#REF!</definedName>
    <definedName name="QB_ROW_21031_2" localSheetId="2" hidden="1">'June by Class'!#REF!</definedName>
    <definedName name="QB_ROW_21031_2" localSheetId="1" hidden="1">'June by Month'!#REF!</definedName>
    <definedName name="QB_ROW_21031_2" localSheetId="3" hidden="1">'June Detail'!#REF!</definedName>
    <definedName name="QB_ROW_21031_3" localSheetId="2" hidden="1">'June by Class'!#REF!</definedName>
    <definedName name="QB_ROW_21031_3" localSheetId="1" hidden="1">'June by Month'!#REF!</definedName>
    <definedName name="QB_ROW_21031_3" localSheetId="3" hidden="1">'June Detail'!#REF!</definedName>
    <definedName name="QB_ROW_21031_4" localSheetId="2" hidden="1">'June by Class'!#REF!</definedName>
    <definedName name="QB_ROW_21031_4" localSheetId="1" hidden="1">'June by Month'!$E$23</definedName>
    <definedName name="QB_ROW_21031_4" localSheetId="3" hidden="1">'June Detail'!#REF!</definedName>
    <definedName name="QB_ROW_21031_5" localSheetId="2" hidden="1">'June by Class'!#REF!</definedName>
    <definedName name="QB_ROW_21031_5" localSheetId="1" hidden="1">'June by Month'!$D$23</definedName>
    <definedName name="QB_ROW_21031_5" localSheetId="3" hidden="1">'June Detail'!#REF!</definedName>
    <definedName name="QB_ROW_21331" localSheetId="0" hidden="1">'by Month'!$D$46</definedName>
    <definedName name="QB_ROW_21331" localSheetId="2" hidden="1">'June by Class'!#REF!</definedName>
    <definedName name="QB_ROW_21331" localSheetId="1" hidden="1">'June by Month'!#REF!</definedName>
    <definedName name="QB_ROW_21331" localSheetId="3" hidden="1">'June Detail'!#REF!</definedName>
    <definedName name="QB_ROW_21331_1" localSheetId="0" hidden="1">'by Month'!$D$42</definedName>
    <definedName name="QB_ROW_21331_1" localSheetId="2" hidden="1">'June by Class'!#REF!</definedName>
    <definedName name="QB_ROW_21331_1" localSheetId="1" hidden="1">'June by Month'!#REF!</definedName>
    <definedName name="QB_ROW_21331_1" localSheetId="3" hidden="1">'June Detail'!#REF!</definedName>
    <definedName name="QB_ROW_21331_2" localSheetId="2" hidden="1">'June by Class'!#REF!</definedName>
    <definedName name="QB_ROW_21331_2" localSheetId="1" hidden="1">'June by Month'!#REF!</definedName>
    <definedName name="QB_ROW_21331_2" localSheetId="3" hidden="1">'June Detail'!#REF!</definedName>
    <definedName name="QB_ROW_21331_3" localSheetId="2" hidden="1">'June by Class'!#REF!</definedName>
    <definedName name="QB_ROW_21331_3" localSheetId="1" hidden="1">'June by Month'!#REF!</definedName>
    <definedName name="QB_ROW_21331_3" localSheetId="3" hidden="1">'June Detail'!#REF!</definedName>
    <definedName name="QB_ROW_21331_4" localSheetId="2" hidden="1">'June by Class'!#REF!</definedName>
    <definedName name="QB_ROW_21331_4" localSheetId="1" hidden="1">'June by Month'!#REF!</definedName>
    <definedName name="QB_ROW_21331_4" localSheetId="3" hidden="1">'June Detail'!#REF!</definedName>
    <definedName name="QB_ROW_21331_5" localSheetId="2" hidden="1">'June by Class'!#REF!</definedName>
    <definedName name="QB_ROW_21331_5" localSheetId="1" hidden="1">'June by Month'!$E$41</definedName>
    <definedName name="QB_ROW_21331_5" localSheetId="3" hidden="1">'June Detail'!#REF!</definedName>
    <definedName name="QB_ROW_25301" localSheetId="5" hidden="1">'Detail Jan-May'!$A$304</definedName>
    <definedName name="QB_ROW_25301" localSheetId="3" hidden="1">'June Detail'!#REF!</definedName>
    <definedName name="QB_ROW_301030" localSheetId="5" hidden="1">'Detail Jan-May'!$D$7</definedName>
    <definedName name="QB_ROW_301030" localSheetId="3" hidden="1">'June Detail'!#REF!</definedName>
    <definedName name="QB_ROW_301060" localSheetId="3" hidden="1">'June Detail'!#REF!</definedName>
    <definedName name="QB_ROW_301060_1" localSheetId="3" hidden="1">'June Detail'!#REF!</definedName>
    <definedName name="QB_ROW_301060_2" localSheetId="3" hidden="1">'June Detail'!#REF!</definedName>
    <definedName name="QB_ROW_301060_3" localSheetId="3" hidden="1">'June Detail'!#REF!</definedName>
    <definedName name="QB_ROW_301260" localSheetId="0" hidden="1">'by Month'!$G$10</definedName>
    <definedName name="QB_ROW_301260" localSheetId="2" hidden="1">'June by Class'!#REF!</definedName>
    <definedName name="QB_ROW_301260" localSheetId="1" hidden="1">'June by Month'!#REF!</definedName>
    <definedName name="QB_ROW_301260_1" localSheetId="0" hidden="1">'by Month'!$G$6</definedName>
    <definedName name="QB_ROW_301260_1" localSheetId="2" hidden="1">'June by Class'!#REF!</definedName>
    <definedName name="QB_ROW_301260_1" localSheetId="1" hidden="1">'June by Month'!#REF!</definedName>
    <definedName name="QB_ROW_301260_2" localSheetId="1" hidden="1">'June by Month'!$H$7</definedName>
    <definedName name="QB_ROW_301260_3" localSheetId="1" hidden="1">'June by Month'!$G$7</definedName>
    <definedName name="QB_ROW_301330" localSheetId="5" hidden="1">'Detail Jan-May'!$D$16</definedName>
    <definedName name="QB_ROW_301330" localSheetId="3" hidden="1">'June Detail'!#REF!</definedName>
    <definedName name="QB_ROW_301360" localSheetId="3" hidden="1">'June Detail'!#REF!</definedName>
    <definedName name="QB_ROW_301360_1" localSheetId="3" hidden="1">'June Detail'!#REF!</definedName>
    <definedName name="QB_ROW_301360_2" localSheetId="3" hidden="1">'June Detail'!#REF!</definedName>
    <definedName name="QB_ROW_301360_3" localSheetId="3" hidden="1">'June Detail'!#REF!</definedName>
    <definedName name="QB_ROW_301360_4" localSheetId="3" hidden="1">'June Detail'!#REF!</definedName>
    <definedName name="QB_ROW_86321" localSheetId="0" hidden="1">'by Month'!$C$25</definedName>
    <definedName name="QB_ROW_86321" localSheetId="2" hidden="1">'June by Class'!#REF!</definedName>
    <definedName name="QB_ROW_86321" localSheetId="1" hidden="1">'June by Month'!#REF!</definedName>
    <definedName name="QB_ROW_86321" localSheetId="3" hidden="1">'June Detail'!#REF!</definedName>
    <definedName name="QB_ROW_86321_1" localSheetId="0" hidden="1">'by Month'!$C$21</definedName>
    <definedName name="QB_ROW_86321_1" localSheetId="2" hidden="1">'June by Class'!#REF!</definedName>
    <definedName name="QB_ROW_86321_1" localSheetId="1" hidden="1">'June by Month'!#REF!</definedName>
    <definedName name="QB_ROW_86321_1" localSheetId="3" hidden="1">'June Detail'!#REF!</definedName>
    <definedName name="QB_ROW_86321_2" localSheetId="2" hidden="1">'June by Class'!#REF!</definedName>
    <definedName name="QB_ROW_86321_2" localSheetId="1" hidden="1">'June by Month'!#REF!</definedName>
    <definedName name="QB_ROW_86321_2" localSheetId="3" hidden="1">'June Detail'!#REF!</definedName>
    <definedName name="QB_ROW_86321_3" localSheetId="2" hidden="1">'June by Class'!#REF!</definedName>
    <definedName name="QB_ROW_86321_3" localSheetId="1" hidden="1">'June by Month'!#REF!</definedName>
    <definedName name="QB_ROW_86321_3" localSheetId="3" hidden="1">'June Detail'!#REF!</definedName>
    <definedName name="QB_ROW_86321_4" localSheetId="2" hidden="1">'June by Class'!#REF!</definedName>
    <definedName name="QB_ROW_86321_4" localSheetId="1" hidden="1">'June by Month'!$D$22</definedName>
    <definedName name="QB_ROW_86321_4" localSheetId="3" hidden="1">'June Detail'!#REF!</definedName>
    <definedName name="QB_ROW_86321_5" localSheetId="2" hidden="1">'June by Class'!#REF!</definedName>
    <definedName name="QB_ROW_86321_5" localSheetId="1" hidden="1">'June by Month'!$C$22</definedName>
    <definedName name="QB_ROW_86321_5" localSheetId="3" hidden="1">'June Detail'!#REF!</definedName>
    <definedName name="QB_SUBTITLE_3" localSheetId="0" hidden="1">'by Month'!$A$3</definedName>
    <definedName name="QB_SUBTITLE_3" localSheetId="5" hidden="1">'Detail Jan-May'!$A$3</definedName>
    <definedName name="QB_TIME_5" localSheetId="0" hidden="1">'by Month'!$N$1</definedName>
    <definedName name="QB_TIME_5" localSheetId="5" hidden="1">'Detail Jan-May'!$N$1</definedName>
    <definedName name="QB_TITLE_2" localSheetId="0" hidden="1">'by Month'!$A$2</definedName>
    <definedName name="QB_TITLE_2" localSheetId="5" hidden="1">'Detail Jan-May'!$A$2</definedName>
    <definedName name="QBCANSUPPORTUPDATE" localSheetId="0">TRUE</definedName>
    <definedName name="QBCANSUPPORTUPDATE" localSheetId="5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OMPANYFILENAME" localSheetId="0">"K:\Mother Jones\Mother Jones Magazine.QBW"</definedName>
    <definedName name="QBCOMPANYFILENAME" localSheetId="5">"K:\Mother Jones\Mother Jones Magazine.QBW"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ENDDATE" localSheetId="0">20160531</definedName>
    <definedName name="QBENDDATE" localSheetId="5">20160531</definedName>
    <definedName name="QBENDDATE" localSheetId="2">20160731</definedName>
    <definedName name="QBENDDATE" localSheetId="1">20160731</definedName>
    <definedName name="QBENDDATE" localSheetId="3">20160731</definedName>
    <definedName name="QBENDDATE_1" localSheetId="0">20160630</definedName>
    <definedName name="QBENDDATE_1" localSheetId="2">20160831</definedName>
    <definedName name="QBENDDATE_1" localSheetId="1">20161109</definedName>
    <definedName name="QBENDDATE_1" localSheetId="3">20160831</definedName>
    <definedName name="QBENDDATE_2" localSheetId="2">20161031</definedName>
    <definedName name="QBENDDATE_2" localSheetId="1">20161031</definedName>
    <definedName name="QBENDDATE_2" localSheetId="3">20160930</definedName>
    <definedName name="QBENDDATE_3" localSheetId="2">20160930</definedName>
    <definedName name="QBENDDATE_3" localSheetId="1">20161231</definedName>
    <definedName name="QBENDDATE_3" localSheetId="3">20161031</definedName>
    <definedName name="QBENDDATE_4" localSheetId="2">20161130</definedName>
    <definedName name="QBENDDATE_4" localSheetId="1">20170131</definedName>
    <definedName name="QBENDDATE_4" localSheetId="3">20161130</definedName>
    <definedName name="QBENDDATE_5" localSheetId="2">20161231</definedName>
    <definedName name="QBENDDATE_5" localSheetId="1">20170228</definedName>
    <definedName name="QBENDDATE_5" localSheetId="3">20160430</definedName>
    <definedName name="QBHEADERSONSCREEN" localSheetId="0">TRUE</definedName>
    <definedName name="QBHEADERSONSCREEN" localSheetId="5">TRUE</definedName>
    <definedName name="QBHEADERSONSCREEN" localSheetId="2">FALSE</definedName>
    <definedName name="QBHEADERSONSCREEN" localSheetId="1">FALSE</definedName>
    <definedName name="QBHEADERSONSCREEN" localSheetId="3">FALSE</definedName>
    <definedName name="QBHEADERSONSCREEN_1" localSheetId="0">FALSE</definedName>
    <definedName name="QBMETADATASIZE" localSheetId="0">6016</definedName>
    <definedName name="QBMETADATASIZE" localSheetId="5">7574</definedName>
    <definedName name="QBMETADATASIZE" localSheetId="2">6008</definedName>
    <definedName name="QBMETADATASIZE" localSheetId="1">6020</definedName>
    <definedName name="QBMETADATASIZE" localSheetId="3">7566</definedName>
    <definedName name="QBMETADATASIZE_1" localSheetId="0">6020</definedName>
    <definedName name="QBMETADATASIZE_1" localSheetId="2">5992</definedName>
    <definedName name="QBMETADATASIZE_1" localSheetId="1">5992</definedName>
    <definedName name="QBMETADATASIZE_1" localSheetId="3">7550</definedName>
    <definedName name="QBMETADATASIZE_2" localSheetId="2">6032</definedName>
    <definedName name="QBMETADATASIZE_2" localSheetId="1">6004</definedName>
    <definedName name="QBMETADATASIZE_2" localSheetId="3">7590</definedName>
    <definedName name="QBMETADATASIZE_3" localSheetId="2">6004</definedName>
    <definedName name="QBMETADATASIZE_3" localSheetId="1">6019</definedName>
    <definedName name="QBMETADATASIZE_3" localSheetId="3">7562</definedName>
    <definedName name="QBMETADATASIZE_4" localSheetId="2">6047</definedName>
    <definedName name="QBMETADATASIZE_4" localSheetId="3">7605</definedName>
    <definedName name="QBPRESERVECOLOR" localSheetId="0">TRUE</definedName>
    <definedName name="QBPRESERVECOLOR" localSheetId="5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FONT" localSheetId="0">TRUE</definedName>
    <definedName name="QBPRESERVEFONT" localSheetId="5">TRUE</definedName>
    <definedName name="QBPRESERVEFONT" localSheetId="2">TRUE</definedName>
    <definedName name="QBPRESERVEFONT" localSheetId="1">TRUE</definedName>
    <definedName name="QBPRESERVEFONT" localSheetId="3">TRUE</definedName>
    <definedName name="QBPRESERVEROWHEIGHT" localSheetId="0">TRUE</definedName>
    <definedName name="QBPRESERVEROWHEIGHT" localSheetId="5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SPACE" localSheetId="0">FALSE</definedName>
    <definedName name="QBPRESERVESPACE" localSheetId="5">FALSE</definedName>
    <definedName name="QBPRESERVESPACE" localSheetId="2">TRUE</definedName>
    <definedName name="QBPRESERVESPACE" localSheetId="1">TRUE</definedName>
    <definedName name="QBPRESERVESPACE" localSheetId="3">TRUE</definedName>
    <definedName name="QBPRESERVESPACE_1" localSheetId="0">TRUE</definedName>
    <definedName name="QBREPORTCOLAXIS" localSheetId="0">6</definedName>
    <definedName name="QBREPORTCOLAXIS" localSheetId="5">0</definedName>
    <definedName name="QBREPORTCOLAXIS" localSheetId="2">19</definedName>
    <definedName name="QBREPORTCOLAXIS" localSheetId="1">6</definedName>
    <definedName name="QBREPORTCOLAXIS" localSheetId="3">0</definedName>
    <definedName name="QBREPORTCOLAXIS_1" localSheetId="2">6</definedName>
    <definedName name="QBREPORTCOMPANYID" localSheetId="0">"96b601a6fbb74051bb3b9684992437e6"</definedName>
    <definedName name="QBREPORTCOMPANYID" localSheetId="5">"96b601a6fbb74051bb3b9684992437e6"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RECOL_ANNUALBUDGET" localSheetId="0">FALSE</definedName>
    <definedName name="QBREPORTCOMPARECOL_ANNUALBUDGET" localSheetId="5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VGCOGS" localSheetId="0">FALSE</definedName>
    <definedName name="QBREPORTCOMPARECOL_AVGCOGS" localSheetId="5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PRICE" localSheetId="0">FALSE</definedName>
    <definedName name="QBREPORTCOMPARECOL_AVGPRICE" localSheetId="5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BUDDIFF" localSheetId="0">FALSE</definedName>
    <definedName name="QBREPORTCOMPARECOL_BUDDIFF" localSheetId="5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GET" localSheetId="0">FALSE</definedName>
    <definedName name="QBREPORTCOMPARECOL_BUDGET" localSheetId="5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PCT" localSheetId="0">FALSE</definedName>
    <definedName name="QBREPORTCOMPARECOL_BUDPCT" localSheetId="5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COGS" localSheetId="0">FALSE</definedName>
    <definedName name="QBREPORTCOMPARECOL_COGS" localSheetId="5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FORECAST" localSheetId="0">FALSE</definedName>
    <definedName name="QBREPORTCOMPARECOL_FORECAST" localSheetId="5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GROSSMARGIN" localSheetId="0">FALSE</definedName>
    <definedName name="QBREPORTCOMPARECOL_GROSSMARGIN" localSheetId="5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HOURS" localSheetId="0">FALSE</definedName>
    <definedName name="QBREPORTCOMPARECOL_HOURS" localSheetId="5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PCTCOL" localSheetId="0">FALSE</definedName>
    <definedName name="QBREPORTCOMPARECOL_PCTCOL" localSheetId="5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EXPENSE" localSheetId="0">FALSE</definedName>
    <definedName name="QBREPORTCOMPARECOL_PCTEXPENSE" localSheetId="5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INCOME" localSheetId="0">FALSE</definedName>
    <definedName name="QBREPORTCOMPARECOL_PCTINCOME" localSheetId="5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OFSALES" localSheetId="0">FALSE</definedName>
    <definedName name="QBREPORTCOMPARECOL_PCTOFSALES" localSheetId="5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ROW" localSheetId="0">FALSE</definedName>
    <definedName name="QBREPORTCOMPARECOL_PCTROW" localSheetId="5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PDIFF" localSheetId="0">FALSE</definedName>
    <definedName name="QBREPORTCOMPARECOL_PPDIFF" localSheetId="5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PCT" localSheetId="0">FALSE</definedName>
    <definedName name="QBREPORTCOMPARECOL_PPPCT" localSheetId="5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REVPERIOD" localSheetId="0">FALSE</definedName>
    <definedName name="QBREPORTCOMPARECOL_PREVPERIOD" localSheetId="5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YEAR" localSheetId="0">FALSE</definedName>
    <definedName name="QBREPORTCOMPARECOL_PREVYEAR" localSheetId="5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YDIFF" localSheetId="0">FALSE</definedName>
    <definedName name="QBREPORTCOMPARECOL_PYDIFF" localSheetId="5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PCT" localSheetId="0">FALSE</definedName>
    <definedName name="QBREPORTCOMPARECOL_PYPCT" localSheetId="5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QTY" localSheetId="0">FALSE</definedName>
    <definedName name="QBREPORTCOMPARECOL_QTY" localSheetId="5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RATE" localSheetId="0">FALSE</definedName>
    <definedName name="QBREPORTCOMPARECOL_RATE" localSheetId="5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MILES" localSheetId="0">FALSE</definedName>
    <definedName name="QBREPORTCOMPARECOL_TRIPMILES" localSheetId="5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YTD" localSheetId="0">FALSE</definedName>
    <definedName name="QBREPORTCOMPARECOL_YTD" localSheetId="5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BUDGET" localSheetId="0">FALSE</definedName>
    <definedName name="QBREPORTCOMPARECOL_YTDBUDGET" localSheetId="5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PCT" localSheetId="0">FALSE</definedName>
    <definedName name="QBREPORTCOMPARECOL_YTDPCT" localSheetId="5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ROWAXIS" localSheetId="0">11</definedName>
    <definedName name="QBREPORTROWAXIS" localSheetId="5">12</definedName>
    <definedName name="QBREPORTROWAXIS" localSheetId="2">11</definedName>
    <definedName name="QBREPORTROWAXIS" localSheetId="1">11</definedName>
    <definedName name="QBREPORTROWAXIS" localSheetId="3">11</definedName>
    <definedName name="QBREPORTROWAXIS_1" localSheetId="3">12</definedName>
    <definedName name="QBREPORTSUBCOLAXIS" localSheetId="0">0</definedName>
    <definedName name="QBREPORTSUBCOLAXIS" localSheetId="5">0</definedName>
    <definedName name="QBREPORTSUBCOLAXIS" localSheetId="2">0</definedName>
    <definedName name="QBREPORTSUBCOLAXIS" localSheetId="1">0</definedName>
    <definedName name="QBREPORTSUBCOLAXIS" localSheetId="3">0</definedName>
    <definedName name="QBREPORTTYPE" localSheetId="0">0</definedName>
    <definedName name="QBREPORTTYPE" localSheetId="5">230</definedName>
    <definedName name="QBREPORTTYPE" localSheetId="2">3</definedName>
    <definedName name="QBREPORTTYPE" localSheetId="1">0</definedName>
    <definedName name="QBREPORTTYPE" localSheetId="3">4</definedName>
    <definedName name="QBREPORTTYPE_1" localSheetId="2">0</definedName>
    <definedName name="QBREPORTTYPE_1" localSheetId="3">230</definedName>
    <definedName name="QBROWHEADERS" localSheetId="0">8</definedName>
    <definedName name="QBROWHEADERS" localSheetId="5">5</definedName>
    <definedName name="QBROWHEADERS" localSheetId="2">8</definedName>
    <definedName name="QBROWHEADERS" localSheetId="1">8</definedName>
    <definedName name="QBROWHEADERS" localSheetId="3">8</definedName>
    <definedName name="QBROWHEADERS_1" localSheetId="2">7</definedName>
    <definedName name="QBROWHEADERS_1" localSheetId="3">7</definedName>
    <definedName name="QBROWHEADERS_2" localSheetId="3">5</definedName>
    <definedName name="QBSTARTDATE" localSheetId="0">20160101</definedName>
    <definedName name="QBSTARTDATE" localSheetId="5">20160101</definedName>
    <definedName name="QBSTARTDATE" localSheetId="2">20160701</definedName>
    <definedName name="QBSTARTDATE" localSheetId="1">20160701</definedName>
    <definedName name="QBSTARTDATE" localSheetId="3">20160701</definedName>
    <definedName name="QBSTARTDATE_1" localSheetId="2">20160801</definedName>
    <definedName name="QBSTARTDATE_1" localSheetId="1">20170701</definedName>
    <definedName name="QBSTARTDATE_1" localSheetId="3">20160801</definedName>
    <definedName name="QBSTARTDATE_2" localSheetId="2">20161001</definedName>
    <definedName name="QBSTARTDATE_2" localSheetId="3">20160901</definedName>
    <definedName name="QBSTARTDATE_3" localSheetId="2">20160901</definedName>
    <definedName name="QBSTARTDATE_3" localSheetId="3">20161001</definedName>
    <definedName name="QBSTARTDATE_4" localSheetId="2">20161101</definedName>
    <definedName name="QBSTARTDATE_4" localSheetId="3">20161101</definedName>
    <definedName name="QBSTARTDATE_5" localSheetId="2">20161201</definedName>
    <definedName name="QBSTARTDATE_5" localSheetId="3">20160401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27" i="9" l="1"/>
  <c r="AM28" i="9"/>
  <c r="AM29" i="9"/>
  <c r="AM30" i="9"/>
  <c r="AM31" i="9"/>
  <c r="AM32" i="9"/>
  <c r="AM33" i="9"/>
  <c r="AM34" i="9"/>
  <c r="AM35" i="9"/>
  <c r="AM36" i="9"/>
  <c r="AM37" i="9"/>
  <c r="AM26" i="9"/>
  <c r="AF29" i="9"/>
  <c r="AF30" i="9"/>
  <c r="AF28" i="9"/>
  <c r="AF38" i="9"/>
  <c r="AF37" i="9"/>
  <c r="AF36" i="9"/>
  <c r="AF35" i="9"/>
  <c r="AF34" i="9"/>
  <c r="AF33" i="9"/>
  <c r="AF32" i="9"/>
  <c r="AF31" i="9"/>
  <c r="AF27" i="9"/>
  <c r="AF16" i="9"/>
  <c r="AF17" i="9"/>
  <c r="AF18" i="9"/>
  <c r="AF19" i="9"/>
  <c r="AF20" i="9"/>
  <c r="AF21" i="9"/>
  <c r="AF22" i="9"/>
  <c r="AF15" i="9"/>
  <c r="AF26" i="9"/>
  <c r="I45" i="9"/>
  <c r="K4" i="9"/>
  <c r="K45" i="9"/>
  <c r="M4" i="9"/>
  <c r="M45" i="9"/>
  <c r="O4" i="9"/>
  <c r="O45" i="9"/>
  <c r="Q4" i="9"/>
  <c r="Q45" i="9"/>
  <c r="S4" i="9"/>
  <c r="S45" i="9"/>
  <c r="U4" i="9"/>
  <c r="U45" i="9"/>
  <c r="W4" i="9"/>
  <c r="W45" i="9"/>
  <c r="Y4" i="9"/>
  <c r="Y45" i="9"/>
  <c r="AA4" i="9"/>
  <c r="AA45" i="9"/>
  <c r="AC4" i="9"/>
  <c r="AC45" i="9"/>
  <c r="AE4" i="9"/>
  <c r="AE45" i="9"/>
  <c r="N10" i="1"/>
  <c r="N11" i="1"/>
  <c r="I12" i="1"/>
  <c r="J12" i="1"/>
  <c r="J13" i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K21" i="1"/>
  <c r="L21" i="1"/>
  <c r="M21" i="1"/>
  <c r="N21" i="1"/>
  <c r="I22" i="1"/>
  <c r="K22" i="1"/>
  <c r="L22" i="1"/>
  <c r="L23" i="1"/>
  <c r="L24" i="1"/>
  <c r="L25" i="1"/>
  <c r="L44" i="1"/>
  <c r="L45" i="1"/>
  <c r="L46" i="1"/>
  <c r="L47" i="1"/>
  <c r="L48" i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J44" i="1"/>
  <c r="K44" i="1"/>
  <c r="M44" i="1"/>
  <c r="N44" i="1"/>
  <c r="M45" i="1"/>
  <c r="M46" i="1"/>
  <c r="M47" i="1"/>
  <c r="M48" i="1"/>
  <c r="J45" i="1"/>
  <c r="K45" i="1"/>
  <c r="K46" i="1"/>
  <c r="K47" i="1"/>
  <c r="K48" i="1"/>
  <c r="J46" i="1"/>
  <c r="N13" i="1"/>
  <c r="I45" i="1"/>
  <c r="J22" i="1"/>
  <c r="J23" i="1"/>
  <c r="N23" i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81" i="3"/>
  <c r="N133" i="3"/>
  <c r="N143" i="3"/>
  <c r="N302" i="3"/>
  <c r="N303" i="3"/>
  <c r="M174" i="3"/>
  <c r="L174" i="3"/>
  <c r="M143" i="3"/>
  <c r="L143" i="3"/>
  <c r="M133" i="3"/>
  <c r="L133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16" i="3"/>
  <c r="N28" i="3"/>
  <c r="N29" i="3"/>
  <c r="N30" i="3"/>
  <c r="M28" i="3"/>
  <c r="L28" i="3"/>
  <c r="M16" i="3"/>
  <c r="M29" i="3"/>
  <c r="M30" i="3"/>
  <c r="L16" i="3"/>
  <c r="L29" i="3"/>
  <c r="L30" i="3"/>
  <c r="L304" i="3"/>
  <c r="M304" i="3"/>
  <c r="N304" i="3"/>
  <c r="N22" i="1"/>
  <c r="I46" i="1"/>
  <c r="N45" i="1"/>
  <c r="J24" i="1"/>
  <c r="J25" i="1"/>
  <c r="N24" i="1"/>
  <c r="N46" i="1"/>
  <c r="I47" i="1"/>
  <c r="I48" i="1"/>
  <c r="J47" i="1"/>
  <c r="N47" i="1"/>
  <c r="J48" i="1"/>
  <c r="N25" i="1"/>
  <c r="N48" i="1"/>
  <c r="I50" i="1"/>
  <c r="J5" i="1"/>
  <c r="J50" i="1"/>
  <c r="K5" i="1"/>
  <c r="K50" i="1"/>
  <c r="L5" i="1"/>
  <c r="L50" i="1"/>
  <c r="M5" i="1"/>
  <c r="M50" i="1"/>
</calcChain>
</file>

<file path=xl/sharedStrings.xml><?xml version="1.0" encoding="utf-8"?>
<sst xmlns="http://schemas.openxmlformats.org/spreadsheetml/2006/main" count="1634" uniqueCount="494">
  <si>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</si>
  <si>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</si>
  <si>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</si>
  <si>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</si>
  <si>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</si>
  <si>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</si>
  <si>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</si>
  <si>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</si>
  <si>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</si>
  <si>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</si>
  <si>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</si>
  <si>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</si>
  <si>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</si>
  <si>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</si>
  <si>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</si>
  <si>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</si>
  <si>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</si>
  <si>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</si>
  <si>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</si>
  <si>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</si>
  <si>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</si>
  <si>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</si>
  <si>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</si>
  <si>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</si>
  <si>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</si>
  <si>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</si>
  <si>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</si>
  <si>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</si>
  <si>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</si>
  <si>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</si>
  <si>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</si>
  <si>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</si>
  <si>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</si>
  <si>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</si>
  <si>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</si>
  <si>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</si>
  <si>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</si>
  <si>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</si>
  <si>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</si>
  <si>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</si>
  <si>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</si>
  <si>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</si>
  <si>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</si>
  <si>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</si>
  <si>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</si>
  <si>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</si>
  <si>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</si>
  <si>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</si>
  <si>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</si>
  <si>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</si>
  <si>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</si>
  <si>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</si>
  <si>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</si>
  <si>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</si>
  <si>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</si>
  <si>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</si>
  <si>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</si>
  <si>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</si>
  <si>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</si>
  <si>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</si>
  <si>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</si>
  <si>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</si>
  <si>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</si>
  <si>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</si>
  <si>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</si>
  <si>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</si>
  <si>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</si>
  <si>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</si>
  <si>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</si>
  <si>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</si>
  <si>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</si>
  <si>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</si>
  <si>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</si>
  <si>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</si>
  <si>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</si>
  <si>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</si>
  <si>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</si>
  <si>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</si>
  <si>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</si>
  <si>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</si>
  <si>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</si>
  <si>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</si>
  <si>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</si>
  <si>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</si>
  <si>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</si>
  <si>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</si>
  <si>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</si>
  <si>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</si>
  <si>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</si>
  <si>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</si>
  <si>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</si>
  <si>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</si>
  <si>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</si>
  <si>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</si>
  <si>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</si>
  <si>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</si>
  <si>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</si>
  <si>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</si>
  <si>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</si>
  <si>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</si>
  <si>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</si>
  <si>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</si>
  <si>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</si>
  <si>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</si>
  <si>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</si>
  <si>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</si>
  <si>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</si>
  <si>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</si>
  <si>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</si>
  <si>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</si>
  <si>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</si>
  <si>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</si>
  <si>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</si>
  <si>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</si>
  <si>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</si>
  <si>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</si>
  <si>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</si>
  <si>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</si>
  <si>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</si>
  <si>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</si>
  <si>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</si>
  <si>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</si>
  <si>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</si>
  <si>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</si>
  <si>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</si>
  <si>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</si>
  <si>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</si>
  <si>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</si>
  <si>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</si>
  <si>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</si>
  <si>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</si>
  <si>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</si>
  <si>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</si>
  <si>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</si>
  <si>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</si>
  <si>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</si>
  <si>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</si>
  <si>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</si>
  <si>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</si>
  <si>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</si>
  <si>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</si>
  <si>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</si>
  <si>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</si>
  <si>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</si>
  <si>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</si>
  <si>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</si>
  <si>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</si>
  <si>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</si>
  <si>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</si>
  <si>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</si>
  <si>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</si>
  <si>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</si>
  <si>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</si>
  <si>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</si>
  <si>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</si>
  <si>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</si>
  <si>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</si>
  <si>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</si>
  <si>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</si>
  <si>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</si>
  <si>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</si>
  <si>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</si>
  <si>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</si>
  <si>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</si>
  <si>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</si>
  <si>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</si>
  <si>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</si>
  <si>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</si>
  <si>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</si>
  <si>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</si>
  <si>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</si>
  <si>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</si>
  <si>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</si>
  <si>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</si>
  <si>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</si>
  <si>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</si>
  <si>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</si>
  <si>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</si>
  <si>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</si>
  <si>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</si>
  <si>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</si>
  <si>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</si>
  <si>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</si>
  <si>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</si>
  <si>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</si>
  <si>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</si>
  <si>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</si>
  <si>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</si>
  <si>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</si>
  <si>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</si>
  <si>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</si>
  <si>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</si>
  <si>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</si>
  <si>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</si>
  <si>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</si>
  <si>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</si>
  <si>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</si>
  <si>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</si>
  <si>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</si>
  <si>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</si>
  <si>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</si>
  <si>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</si>
  <si>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</si>
  <si>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</si>
  <si>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</si>
  <si>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</si>
  <si>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</si>
  <si>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</si>
  <si>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</si>
  <si>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</si>
  <si>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</si>
  <si>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</si>
  <si>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</si>
  <si>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</si>
  <si>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</si>
  <si>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</si>
  <si>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</si>
  <si>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</si>
  <si>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</si>
  <si>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</si>
  <si>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</si>
  <si>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</si>
  <si>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</si>
  <si>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</si>
  <si>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</si>
  <si>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</si>
  <si>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</si>
  <si>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</si>
  <si>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</si>
  <si>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</si>
  <si>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</si>
  <si>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</si>
  <si>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</si>
  <si>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</si>
  <si>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</si>
  <si>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</si>
  <si>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</si>
  <si>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</si>
  <si>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</si>
  <si>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</si>
  <si>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</si>
  <si>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</si>
  <si>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</si>
  <si>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</si>
  <si>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</si>
  <si>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</si>
  <si>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</si>
  <si>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</si>
  <si>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</si>
  <si>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</si>
  <si>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</si>
  <si>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</si>
  <si>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</si>
  <si>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</si>
  <si>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</si>
  <si>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</si>
  <si>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</si>
  <si>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</si>
  <si>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</si>
  <si>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</si>
  <si>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</si>
  <si>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</si>
  <si>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</si>
  <si>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</si>
  <si>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</si>
  <si>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</si>
  <si>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</si>
  <si>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</si>
  <si>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</si>
  <si>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</si>
  <si>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</si>
  <si>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</si>
  <si>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</si>
  <si>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</si>
  <si>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</si>
  <si>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</si>
  <si>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</si>
  <si>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</si>
  <si>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</si>
  <si>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</si>
  <si>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</si>
  <si>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</si>
  <si>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</si>
  <si>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</si>
  <si>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</si>
  <si>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</si>
  <si>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</si>
  <si>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</si>
  <si>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</si>
  <si>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</si>
  <si>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</si>
  <si>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</si>
  <si>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</si>
  <si>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</si>
  <si>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</si>
  <si>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</si>
  <si>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</si>
  <si>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</si>
  <si>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</si>
  <si>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</si>
  <si>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</si>
  <si>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</si>
  <si>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</si>
  <si>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</si>
  <si>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</si>
  <si>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</si>
  <si>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</si>
  <si>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</si>
  <si>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</si>
  <si>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</si>
  <si>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</si>
  <si>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</si>
  <si>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</si>
  <si>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</si>
  <si>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</si>
  <si>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</si>
  <si>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</si>
  <si>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</si>
  <si>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</si>
  <si>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</si>
  <si>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</si>
  <si>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</si>
  <si>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</si>
  <si>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</si>
  <si>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</si>
  <si>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</si>
  <si>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</si>
  <si>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</si>
  <si>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</si>
  <si>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</si>
  <si>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</si>
  <si>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</si>
  <si>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</si>
  <si>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</si>
  <si>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</si>
  <si>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</si>
  <si>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</si>
  <si>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</si>
  <si>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</si>
  <si>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</si>
  <si>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</si>
  <si>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</si>
  <si>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</si>
  <si>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</si>
  <si>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</si>
  <si>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</si>
  <si>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</si>
  <si>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</si>
  <si>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</si>
  <si>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</si>
  <si>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</si>
  <si>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</si>
  <si>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</si>
  <si>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</si>
  <si>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</si>
  <si>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</si>
  <si>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</si>
  <si>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</si>
  <si>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</si>
  <si>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</si>
  <si>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</si>
  <si>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</si>
  <si>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</si>
  <si>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</si>
  <si>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</si>
  <si>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</si>
  <si>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</si>
  <si>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</si>
  <si>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</si>
  <si>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</si>
  <si>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</si>
  <si>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</si>
  <si>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</si>
  <si>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</si>
  <si>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</si>
  <si>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</si>
  <si>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</si>
  <si>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</si>
  <si>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</si>
  <si>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</si>
  <si>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</si>
  <si>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</si>
  <si>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</si>
  <si>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</si>
  <si>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</si>
  <si>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</si>
  <si>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</si>
  <si>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</si>
  <si>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</si>
  <si>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</si>
  <si>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</si>
  <si>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</si>
  <si>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</si>
  <si>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</si>
  <si>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</si>
  <si>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</si>
  <si>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</si>
  <si>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</si>
  <si>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</si>
  <si>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Beginning Balance</t>
  </si>
  <si>
    <t>Cividesk</t>
  </si>
  <si>
    <t>Jul 17</t>
  </si>
  <si>
    <t>Ending Balance</t>
  </si>
  <si>
    <t>Aug 17</t>
  </si>
  <si>
    <t>Sep 17</t>
  </si>
  <si>
    <t>Oct 17</t>
  </si>
  <si>
    <t>Nov 17</t>
  </si>
  <si>
    <t>Dec 17</t>
  </si>
  <si>
    <t>1104306 · Dev Temp Restr PerSol Advancmnt P</t>
  </si>
  <si>
    <t>Jan 18</t>
  </si>
  <si>
    <t>AMEX - JGK</t>
  </si>
  <si>
    <t>Feb 18</t>
  </si>
  <si>
    <t>Kaiser, Jo Ellen Green</t>
  </si>
  <si>
    <t>Mar 18</t>
  </si>
  <si>
    <t>Bankcard Monthly Fee (TMC Fee)</t>
  </si>
  <si>
    <t>Apr 18</t>
  </si>
  <si>
    <t>May 18</t>
  </si>
  <si>
    <t>10 · Development Income</t>
  </si>
  <si>
    <t>Total 10 · Development Income</t>
  </si>
  <si>
    <t>June 18</t>
  </si>
  <si>
    <t>1715706 · TMC Promotion</t>
  </si>
  <si>
    <t>D.A. Bullock</t>
  </si>
  <si>
    <t>cc:  5/30  Event fee</t>
  </si>
  <si>
    <t>Brydum, Sunnivie</t>
  </si>
  <si>
    <t>cc: 5/31 Event fee</t>
  </si>
  <si>
    <t>Blaizin, Sabine</t>
  </si>
  <si>
    <t>cc:  6/01/18 Event fee</t>
  </si>
  <si>
    <t>Douglas, Deborah</t>
  </si>
  <si>
    <t>Misra, Kiran</t>
  </si>
  <si>
    <t>cc:  6/04/18   Event fee</t>
  </si>
  <si>
    <t>Gupta, Radhika</t>
  </si>
  <si>
    <t>cc:  6/05/18 Event fee</t>
  </si>
  <si>
    <t>Helsel, Amber</t>
  </si>
  <si>
    <t>cc:  6/06/18 Event fee</t>
  </si>
  <si>
    <t>Higgins, Jonathan</t>
  </si>
  <si>
    <t>cc:  6/06 Event fee</t>
  </si>
  <si>
    <t>Simonton, Stell</t>
  </si>
  <si>
    <t>cc  6/07/18  Event fee</t>
  </si>
  <si>
    <t>Nolasco, Filiberto</t>
  </si>
  <si>
    <t>Bair, Madeleine</t>
  </si>
  <si>
    <t>cc:  6/11 event fee</t>
  </si>
  <si>
    <t>Membreno, Soraya</t>
  </si>
  <si>
    <t>cc:  6/09/18  Event fee $25 , bank prob</t>
  </si>
  <si>
    <t>Hao, Ani</t>
  </si>
  <si>
    <t>debit:  6/14/18  Event Fee</t>
  </si>
  <si>
    <t>cc:  6/13/18  Event fee</t>
  </si>
  <si>
    <t>Gorman, Teresa</t>
  </si>
  <si>
    <t>10779</t>
  </si>
  <si>
    <t>TMC cc 6/09 Saroyan Membreno, support missing from bank statement</t>
  </si>
  <si>
    <t>0000995201</t>
  </si>
  <si>
    <t>New Economy Coalition</t>
  </si>
  <si>
    <t>TMC Collab-New Economy</t>
  </si>
  <si>
    <t>Total 1715706 · TMC Promotion</t>
  </si>
  <si>
    <t>06012018</t>
  </si>
  <si>
    <t>May and Partial April and June</t>
  </si>
  <si>
    <t>06282018</t>
  </si>
  <si>
    <t>06292018</t>
  </si>
  <si>
    <t>Spirit</t>
  </si>
  <si>
    <t>Zoom</t>
  </si>
  <si>
    <t>debit fee  6/14  event fee</t>
  </si>
  <si>
    <t>10769</t>
  </si>
  <si>
    <t>Budget Rent A Car</t>
  </si>
  <si>
    <t>06262018</t>
  </si>
  <si>
    <t>Common Bound</t>
  </si>
  <si>
    <t>17412</t>
  </si>
  <si>
    <t>06302018</t>
  </si>
  <si>
    <t>Anzilotti, Eileen</t>
  </si>
  <si>
    <t>yment for New Economy Fellows</t>
  </si>
  <si>
    <t>TMC Edit-New Economy Reporting</t>
  </si>
  <si>
    <t>Lim, Audrea</t>
  </si>
  <si>
    <t>Grant payment for New Economy Fellows</t>
  </si>
  <si>
    <t>Buss, Anna</t>
  </si>
  <si>
    <t>Anand, Ankita</t>
  </si>
  <si>
    <t>Grant Payment for New Economy Fellows</t>
  </si>
  <si>
    <t>Tempus, Alexandra</t>
  </si>
  <si>
    <t>Grant payment for new economy fellows</t>
  </si>
  <si>
    <t>Lubben, Alexander</t>
  </si>
  <si>
    <t>grant payment for new economy fellows</t>
  </si>
  <si>
    <t>Hsu, Jennifer</t>
  </si>
  <si>
    <t>De Moya-Marolejos, Jesenia</t>
  </si>
  <si>
    <t>Cruz-Orduna, Karen</t>
  </si>
  <si>
    <t>Gilpin, Lyndsey</t>
  </si>
  <si>
    <t>New Mexico Community Foundation</t>
  </si>
  <si>
    <t>payment to Generation Justice, which is fiscally sponsored by the New Mexico Community Foundatio...</t>
  </si>
  <si>
    <t>Green, Salaam</t>
  </si>
  <si>
    <t>Craig, Sarah</t>
  </si>
  <si>
    <t>10858</t>
  </si>
  <si>
    <t>The Real News Network for Dharna Noor</t>
  </si>
  <si>
    <t>Jun18 accrue awaiting suppot docs, conference travel reimb</t>
  </si>
  <si>
    <t>Aramark</t>
  </si>
  <si>
    <t>Due Date</t>
  </si>
  <si>
    <t>Aging</t>
  </si>
  <si>
    <t>Open Balance</t>
  </si>
  <si>
    <t>Total The Real News Network for Dharna Noor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</si>
</sst>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mm/dd/yyyy"/>
    <numFmt numFmtId="166" formatCode="&quot;$&quot;#,##0.00"/>
    <numFmt numFmtId="167" formatCode="&quot;$&quot;#,##0"/>
    <numFmt numFmtId="168" formatCode="#,##0.00_ ;\-#,##0.00\ "/>
  </numFmts>
  <fonts count="3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19">
    <xf numFmtId="0" fontId="0" fillId="0" borderId="0"/>
    <xf numFmtId="0" fontId="6" fillId="0" borderId="0"/>
    <xf numFmtId="0" fontId="6" fillId="0" borderId="0"/>
    <xf numFmtId="164" fontId="19" fillId="0" borderId="0" applyFont="0" applyFill="0" applyBorder="0" applyAlignment="0" applyProtection="0"/>
    <xf numFmtId="0" fontId="23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139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Border="1"/>
    <xf numFmtId="39" fontId="5" fillId="0" borderId="2" xfId="0" applyNumberFormat="1" applyFont="1" applyBorder="1"/>
    <xf numFmtId="39" fontId="5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5" fontId="9" fillId="0" borderId="0" xfId="0" applyNumberFormat="1" applyFont="1"/>
    <xf numFmtId="39" fontId="9" fillId="0" borderId="0" xfId="0" applyNumberFormat="1" applyFont="1"/>
    <xf numFmtId="49" fontId="10" fillId="0" borderId="0" xfId="0" applyNumberFormat="1" applyFont="1"/>
    <xf numFmtId="165" fontId="10" fillId="0" borderId="0" xfId="0" applyNumberFormat="1" applyFont="1"/>
    <xf numFmtId="39" fontId="10" fillId="0" borderId="0" xfId="0" applyNumberFormat="1" applyFont="1"/>
    <xf numFmtId="39" fontId="10" fillId="0" borderId="5" xfId="0" applyNumberFormat="1" applyFont="1" applyBorder="1"/>
    <xf numFmtId="39" fontId="10" fillId="0" borderId="0" xfId="0" applyNumberFormat="1" applyFont="1" applyBorder="1"/>
    <xf numFmtId="39" fontId="10" fillId="0" borderId="3" xfId="0" applyNumberFormat="1" applyFont="1" applyBorder="1"/>
    <xf numFmtId="39" fontId="10" fillId="0" borderId="2" xfId="0" applyNumberFormat="1" applyFont="1" applyBorder="1"/>
    <xf numFmtId="39" fontId="9" fillId="0" borderId="4" xfId="0" applyNumberFormat="1" applyFont="1" applyBorder="1"/>
    <xf numFmtId="0" fontId="9" fillId="0" borderId="0" xfId="0" applyFont="1"/>
    <xf numFmtId="166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12" fillId="0" borderId="0" xfId="0" applyNumberFormat="1" applyFont="1"/>
    <xf numFmtId="49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49" fontId="16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39" fontId="17" fillId="0" borderId="0" xfId="0" applyNumberFormat="1" applyFont="1" applyFill="1" applyBorder="1" applyAlignment="1" applyProtection="1"/>
    <xf numFmtId="164" fontId="18" fillId="0" borderId="0" xfId="3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6" fillId="0" borderId="6" xfId="0" applyNumberFormat="1" applyFont="1" applyFill="1" applyBorder="1" applyAlignment="1" applyProtection="1">
      <alignment horizontal="center"/>
    </xf>
    <xf numFmtId="39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49" fontId="21" fillId="0" borderId="0" xfId="0" applyNumberFormat="1" applyFont="1" applyFill="1" applyBorder="1" applyAlignment="1" applyProtection="1"/>
    <xf numFmtId="49" fontId="20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49" fontId="9" fillId="0" borderId="0" xfId="0" applyNumberFormat="1" applyFont="1"/>
    <xf numFmtId="39" fontId="10" fillId="0" borderId="0" xfId="0" applyNumberFormat="1" applyFont="1"/>
    <xf numFmtId="49" fontId="10" fillId="0" borderId="0" xfId="0" applyNumberFormat="1" applyFont="1"/>
    <xf numFmtId="39" fontId="10" fillId="0" borderId="0" xfId="0" applyNumberFormat="1" applyFont="1" applyBorder="1"/>
    <xf numFmtId="39" fontId="10" fillId="0" borderId="9" xfId="0" applyNumberFormat="1" applyFont="1" applyBorder="1"/>
    <xf numFmtId="39" fontId="10" fillId="0" borderId="8" xfId="0" applyNumberFormat="1" applyFont="1" applyBorder="1"/>
    <xf numFmtId="39" fontId="9" fillId="0" borderId="11" xfId="0" applyNumberFormat="1" applyFont="1" applyBorder="1"/>
    <xf numFmtId="49" fontId="9" fillId="0" borderId="0" xfId="0" applyNumberFormat="1" applyFont="1"/>
    <xf numFmtId="39" fontId="10" fillId="0" borderId="0" xfId="0" applyNumberFormat="1" applyFont="1"/>
    <xf numFmtId="39" fontId="10" fillId="0" borderId="0" xfId="0" applyNumberFormat="1" applyFont="1" applyBorder="1"/>
    <xf numFmtId="39" fontId="10" fillId="0" borderId="9" xfId="0" applyNumberFormat="1" applyFont="1" applyBorder="1"/>
    <xf numFmtId="39" fontId="10" fillId="0" borderId="8" xfId="0" applyNumberFormat="1" applyFont="1" applyBorder="1"/>
    <xf numFmtId="39" fontId="9" fillId="0" borderId="11" xfId="0" applyNumberFormat="1" applyFont="1" applyBorder="1"/>
    <xf numFmtId="39" fontId="10" fillId="0" borderId="0" xfId="0" applyNumberFormat="1" applyFont="1"/>
    <xf numFmtId="39" fontId="10" fillId="0" borderId="0" xfId="0" applyNumberFormat="1" applyFont="1" applyBorder="1"/>
    <xf numFmtId="39" fontId="10" fillId="0" borderId="9" xfId="0" applyNumberFormat="1" applyFont="1" applyBorder="1"/>
    <xf numFmtId="39" fontId="10" fillId="0" borderId="8" xfId="0" applyNumberFormat="1" applyFont="1" applyBorder="1"/>
    <xf numFmtId="39" fontId="9" fillId="0" borderId="11" xfId="0" applyNumberFormat="1" applyFont="1" applyBorder="1"/>
    <xf numFmtId="39" fontId="10" fillId="0" borderId="0" xfId="0" applyNumberFormat="1" applyFont="1"/>
    <xf numFmtId="39" fontId="10" fillId="0" borderId="0" xfId="0" applyNumberFormat="1" applyFont="1" applyBorder="1"/>
    <xf numFmtId="39" fontId="10" fillId="0" borderId="0" xfId="0" applyNumberFormat="1" applyFont="1"/>
    <xf numFmtId="39" fontId="10" fillId="0" borderId="0" xfId="0" applyNumberFormat="1" applyFont="1" applyBorder="1"/>
    <xf numFmtId="39" fontId="10" fillId="0" borderId="9" xfId="0" applyNumberFormat="1" applyFont="1" applyBorder="1"/>
    <xf numFmtId="39" fontId="10" fillId="0" borderId="0" xfId="0" applyNumberFormat="1" applyFont="1"/>
    <xf numFmtId="39" fontId="10" fillId="0" borderId="9" xfId="0" applyNumberFormat="1" applyFont="1" applyBorder="1"/>
    <xf numFmtId="39" fontId="10" fillId="0" borderId="8" xfId="0" applyNumberFormat="1" applyFont="1" applyBorder="1"/>
    <xf numFmtId="39" fontId="10" fillId="0" borderId="0" xfId="0" applyNumberFormat="1" applyFont="1"/>
    <xf numFmtId="39" fontId="10" fillId="0" borderId="0" xfId="0" applyNumberFormat="1" applyFont="1" applyBorder="1"/>
    <xf numFmtId="39" fontId="10" fillId="0" borderId="8" xfId="0" applyNumberFormat="1" applyFont="1" applyBorder="1"/>
    <xf numFmtId="39" fontId="9" fillId="0" borderId="11" xfId="0" applyNumberFormat="1" applyFont="1" applyBorder="1"/>
    <xf numFmtId="39" fontId="10" fillId="0" borderId="0" xfId="0" applyNumberFormat="1" applyFont="1"/>
    <xf numFmtId="49" fontId="10" fillId="0" borderId="0" xfId="0" applyNumberFormat="1" applyFont="1"/>
    <xf numFmtId="39" fontId="10" fillId="0" borderId="0" xfId="0" applyNumberFormat="1" applyFont="1" applyBorder="1"/>
    <xf numFmtId="39" fontId="10" fillId="0" borderId="9" xfId="0" applyNumberFormat="1" applyFont="1" applyBorder="1"/>
    <xf numFmtId="39" fontId="10" fillId="0" borderId="8" xfId="0" applyNumberFormat="1" applyFont="1" applyBorder="1"/>
    <xf numFmtId="49" fontId="9" fillId="0" borderId="0" xfId="0" applyNumberFormat="1" applyFont="1"/>
    <xf numFmtId="39" fontId="10" fillId="0" borderId="0" xfId="0" applyNumberFormat="1" applyFont="1" applyBorder="1"/>
    <xf numFmtId="39" fontId="10" fillId="0" borderId="0" xfId="0" applyNumberFormat="1" applyFont="1"/>
    <xf numFmtId="49" fontId="10" fillId="0" borderId="0" xfId="0" applyNumberFormat="1" applyFont="1"/>
    <xf numFmtId="39" fontId="10" fillId="0" borderId="0" xfId="0" applyNumberFormat="1" applyFont="1" applyBorder="1"/>
    <xf numFmtId="39" fontId="10" fillId="0" borderId="8" xfId="0" applyNumberFormat="1" applyFont="1" applyBorder="1"/>
    <xf numFmtId="39" fontId="9" fillId="0" borderId="11" xfId="0" applyNumberFormat="1" applyFont="1" applyBorder="1"/>
    <xf numFmtId="0" fontId="0" fillId="0" borderId="0" xfId="0"/>
    <xf numFmtId="49" fontId="24" fillId="0" borderId="0" xfId="0" applyNumberFormat="1" applyFont="1"/>
    <xf numFmtId="39" fontId="25" fillId="0" borderId="0" xfId="0" applyNumberFormat="1" applyFont="1"/>
    <xf numFmtId="39" fontId="25" fillId="0" borderId="0" xfId="0" applyNumberFormat="1" applyFont="1" applyBorder="1"/>
    <xf numFmtId="39" fontId="25" fillId="0" borderId="8" xfId="0" applyNumberFormat="1" applyFont="1" applyBorder="1"/>
    <xf numFmtId="39" fontId="25" fillId="0" borderId="9" xfId="0" applyNumberFormat="1" applyFont="1" applyBorder="1"/>
    <xf numFmtId="39" fontId="24" fillId="0" borderId="11" xfId="0" applyNumberFormat="1" applyFont="1" applyBorder="1"/>
    <xf numFmtId="49" fontId="24" fillId="0" borderId="0" xfId="0" applyNumberFormat="1" applyFont="1" applyAlignment="1">
      <alignment horizontal="center"/>
    </xf>
    <xf numFmtId="49" fontId="24" fillId="0" borderId="7" xfId="0" applyNumberFormat="1" applyFont="1" applyBorder="1" applyAlignment="1">
      <alignment horizontal="center"/>
    </xf>
    <xf numFmtId="49" fontId="0" fillId="0" borderId="0" xfId="0" applyNumberFormat="1"/>
    <xf numFmtId="49" fontId="26" fillId="0" borderId="0" xfId="0" applyNumberFormat="1" applyFont="1"/>
    <xf numFmtId="165" fontId="26" fillId="0" borderId="0" xfId="0" applyNumberFormat="1" applyFont="1"/>
    <xf numFmtId="39" fontId="26" fillId="0" borderId="0" xfId="0" applyNumberFormat="1" applyFont="1"/>
    <xf numFmtId="49" fontId="27" fillId="0" borderId="0" xfId="0" applyNumberFormat="1" applyFont="1"/>
    <xf numFmtId="165" fontId="27" fillId="0" borderId="0" xfId="0" applyNumberFormat="1" applyFont="1"/>
    <xf numFmtId="39" fontId="27" fillId="0" borderId="0" xfId="0" applyNumberFormat="1" applyFont="1"/>
    <xf numFmtId="39" fontId="27" fillId="0" borderId="10" xfId="0" applyNumberFormat="1" applyFont="1" applyBorder="1"/>
    <xf numFmtId="39" fontId="27" fillId="0" borderId="0" xfId="0" applyNumberFormat="1" applyFont="1" applyBorder="1"/>
    <xf numFmtId="39" fontId="27" fillId="0" borderId="8" xfId="0" applyNumberFormat="1" applyFont="1" applyBorder="1"/>
    <xf numFmtId="39" fontId="27" fillId="0" borderId="9" xfId="0" applyNumberFormat="1" applyFont="1" applyBorder="1"/>
    <xf numFmtId="39" fontId="26" fillId="0" borderId="11" xfId="0" applyNumberFormat="1" applyFont="1" applyBorder="1"/>
    <xf numFmtId="49" fontId="0" fillId="0" borderId="0" xfId="0" applyNumberFormat="1" applyAlignment="1">
      <alignment horizontal="center"/>
    </xf>
    <xf numFmtId="49" fontId="26" fillId="0" borderId="7" xfId="0" applyNumberFormat="1" applyFont="1" applyBorder="1" applyAlignment="1">
      <alignment horizontal="center"/>
    </xf>
    <xf numFmtId="0" fontId="0" fillId="0" borderId="0" xfId="0"/>
    <xf numFmtId="49" fontId="0" fillId="0" borderId="0" xfId="0" applyNumberFormat="1"/>
    <xf numFmtId="49" fontId="26" fillId="0" borderId="0" xfId="0" applyNumberFormat="1" applyFont="1"/>
    <xf numFmtId="165" fontId="26" fillId="0" borderId="0" xfId="0" applyNumberFormat="1" applyFont="1"/>
    <xf numFmtId="39" fontId="26" fillId="0" borderId="0" xfId="0" applyNumberFormat="1" applyFont="1"/>
    <xf numFmtId="49" fontId="27" fillId="0" borderId="0" xfId="0" applyNumberFormat="1" applyFont="1"/>
    <xf numFmtId="165" fontId="27" fillId="0" borderId="0" xfId="0" applyNumberFormat="1" applyFont="1"/>
    <xf numFmtId="39" fontId="27" fillId="0" borderId="0" xfId="0" applyNumberFormat="1" applyFont="1" applyBorder="1"/>
    <xf numFmtId="39" fontId="27" fillId="0" borderId="8" xfId="0" applyNumberFormat="1" applyFont="1" applyBorder="1"/>
    <xf numFmtId="39" fontId="26" fillId="0" borderId="11" xfId="0" applyNumberFormat="1" applyFont="1" applyBorder="1"/>
    <xf numFmtId="49" fontId="0" fillId="0" borderId="0" xfId="0" applyNumberFormat="1" applyAlignment="1">
      <alignment horizontal="center"/>
    </xf>
    <xf numFmtId="49" fontId="26" fillId="0" borderId="7" xfId="0" applyNumberFormat="1" applyFont="1" applyBorder="1" applyAlignment="1">
      <alignment horizontal="center"/>
    </xf>
    <xf numFmtId="39" fontId="15" fillId="0" borderId="0" xfId="0" applyNumberFormat="1" applyFont="1" applyFill="1" applyBorder="1" applyAlignment="1" applyProtection="1"/>
    <xf numFmtId="168" fontId="15" fillId="0" borderId="0" xfId="0" applyNumberFormat="1" applyFont="1" applyFill="1" applyBorder="1" applyAlignment="1" applyProtection="1"/>
  </cellXfs>
  <cellStyles count="19">
    <cellStyle name="Currency" xfId="3" builtinId="4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  <cellStyle name="Normal 2" xfId="1"/>
    <cellStyle name="Normal 2 2" xfId="2"/>
    <cellStyle name="Normal 2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pic>
      <xdr:nvPicPr>
        <xdr:cNvPr id="2" name="FILTER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90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pic>
      <xdr:nvPicPr>
        <xdr:cNvPr id="3" name="HEADER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90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sp macro="" textlink="">
      <xdr:nvSpPr>
        <xdr:cNvPr id="4097" name="FILTER" hidden="1">
          <a:extLst>
            <a:ext uri="{63B3BB69-23CF-44E3-9099-C40C66FF867C}">
              <a14:compatExt xmlns:a14="http://schemas.microsoft.com/office/drawing/2010/main" spid="_x0000_s4097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sp macro="" textlink="">
      <xdr:nvSpPr>
        <xdr:cNvPr id="4098" name="HEADER" hidden="1">
          <a:extLst>
            <a:ext uri="{63B3BB69-23CF-44E3-9099-C40C66FF867C}">
              <a14:compatExt xmlns:a14="http://schemas.microsoft.com/office/drawing/2010/main" spid="_x0000_s4098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pic>
      <xdr:nvPicPr>
        <xdr:cNvPr id="2" name="FILTER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pic>
      <xdr:nvPicPr>
        <xdr:cNvPr id="3" name="HEADER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baseColWidth="10" defaultColWidth="8.83203125" defaultRowHeight="14" outlineLevelRow="4" outlineLevelCol="1" x14ac:dyDescent="0"/>
  <cols>
    <col min="1" max="4" width="1.6640625" style="16" customWidth="1"/>
    <col min="5" max="7" width="3" style="16" customWidth="1"/>
    <col min="8" max="8" width="43.6640625" style="16" customWidth="1"/>
    <col min="9" max="9" width="11.6640625" style="17" bestFit="1" customWidth="1" outlineLevel="1"/>
    <col min="10" max="13" width="13.33203125" style="17" bestFit="1" customWidth="1" outlineLevel="1"/>
    <col min="14" max="14" width="14.6640625" style="17" bestFit="1" customWidth="1"/>
  </cols>
  <sheetData>
    <row r="1" spans="1:14" ht="15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7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5" thickBot="1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5" thickTop="1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5" outlineLevel="3" thickBot="1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5" outlineLevel="2" thickBot="1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5" outlineLevel="4" thickBot="1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5" outlineLevel="3" thickBot="1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5" outlineLevel="2" thickBot="1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5" outlineLevel="1" thickBot="1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5" thickBot="1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5" outlineLevel="3" thickBot="1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5" outlineLevel="2" thickBot="1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5" outlineLevel="1" thickBot="1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5" thickBot="1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5" thickBot="1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thickBot="1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5" thickTop="1"/>
    <row r="50" spans="1:14" s="37" customFormat="1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/>
  <headerFooter>
    <oddFooter>&amp;R&amp;"Arial,Bold"&amp;11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46"/>
  <sheetViews>
    <sheetView tabSelected="1" topLeftCell="AA6" zoomScale="85" zoomScaleNormal="85" zoomScalePageLayoutView="85" workbookViewId="0">
      <selection activeCell="AM28" sqref="AM28"/>
    </sheetView>
  </sheetViews>
  <sheetFormatPr baseColWidth="10" defaultColWidth="9" defaultRowHeight="14" x14ac:dyDescent="0"/>
  <cols>
    <col min="1" max="1" width="9" style="48"/>
    <col min="2" max="4" width="3.83203125" style="48" customWidth="1"/>
    <col min="5" max="5" width="3.1640625" style="48" customWidth="1"/>
    <col min="6" max="6" width="9" style="48"/>
    <col min="7" max="7" width="12" style="48" customWidth="1"/>
    <col min="8" max="8" width="38.1640625" style="48" bestFit="1" customWidth="1"/>
    <col min="9" max="9" width="15.1640625" style="46" bestFit="1" customWidth="1"/>
    <col min="10" max="10" width="9" style="46"/>
    <col min="11" max="11" width="12.6640625" style="46" bestFit="1" customWidth="1"/>
    <col min="12" max="12" width="9" style="46"/>
    <col min="13" max="13" width="12.6640625" style="46" bestFit="1" customWidth="1"/>
    <col min="14" max="14" width="9" style="46"/>
    <col min="15" max="15" width="12.6640625" style="46" bestFit="1" customWidth="1"/>
    <col min="16" max="16" width="9" style="46"/>
    <col min="17" max="17" width="12.6640625" style="46" bestFit="1" customWidth="1"/>
    <col min="18" max="18" width="9" style="46"/>
    <col min="19" max="19" width="12.6640625" style="46" bestFit="1" customWidth="1"/>
    <col min="20" max="20" width="9" style="46"/>
    <col min="21" max="21" width="12.83203125" style="46" bestFit="1" customWidth="1"/>
    <col min="22" max="22" width="9" style="46"/>
    <col min="23" max="23" width="12.83203125" style="46" bestFit="1" customWidth="1"/>
    <col min="24" max="24" width="9" style="46"/>
    <col min="25" max="25" width="12.83203125" style="46" bestFit="1" customWidth="1"/>
    <col min="26" max="26" width="9" style="46"/>
    <col min="27" max="27" width="12.83203125" style="46" bestFit="1" customWidth="1"/>
    <col min="28" max="28" width="9" style="46"/>
    <col min="29" max="29" width="12.83203125" style="46" bestFit="1" customWidth="1"/>
    <col min="30" max="30" width="9" style="46"/>
    <col min="31" max="31" width="12.83203125" style="46" bestFit="1" customWidth="1"/>
    <col min="32" max="32" width="9" style="46"/>
    <col min="33" max="33" width="12" style="48" customWidth="1"/>
    <col min="34" max="16384" width="9" style="46"/>
  </cols>
  <sheetData>
    <row r="1" spans="1:33" s="47" customFormat="1" ht="15" thickBot="1">
      <c r="A1" s="49"/>
      <c r="B1" s="49"/>
      <c r="C1" s="49"/>
      <c r="D1" s="49"/>
      <c r="E1" s="49"/>
      <c r="F1" s="49"/>
      <c r="G1" s="49"/>
      <c r="H1" s="49"/>
      <c r="I1" s="54" t="s">
        <v>401</v>
      </c>
      <c r="K1" s="54" t="s">
        <v>403</v>
      </c>
      <c r="M1" s="54" t="s">
        <v>404</v>
      </c>
      <c r="O1" s="54" t="s">
        <v>405</v>
      </c>
      <c r="Q1" s="54" t="s">
        <v>406</v>
      </c>
      <c r="S1" s="54" t="s">
        <v>407</v>
      </c>
      <c r="U1" s="54" t="s">
        <v>409</v>
      </c>
      <c r="W1" s="54" t="s">
        <v>411</v>
      </c>
      <c r="Y1" s="54" t="s">
        <v>413</v>
      </c>
      <c r="AA1" s="54" t="s">
        <v>415</v>
      </c>
      <c r="AC1" s="54" t="s">
        <v>416</v>
      </c>
      <c r="AE1" s="54" t="s">
        <v>419</v>
      </c>
      <c r="AG1" s="49"/>
    </row>
    <row r="2" spans="1:33" ht="15" thickTop="1">
      <c r="A2" s="50"/>
      <c r="B2" s="50" t="s">
        <v>10</v>
      </c>
      <c r="C2" s="50"/>
      <c r="D2" s="50"/>
      <c r="E2" s="50"/>
      <c r="F2" s="50"/>
      <c r="G2" s="50"/>
      <c r="H2" s="50"/>
      <c r="I2" s="51"/>
      <c r="AG2" s="50"/>
    </row>
    <row r="3" spans="1:33">
      <c r="A3" s="50"/>
      <c r="B3" s="50"/>
      <c r="C3" s="50"/>
      <c r="D3" s="50" t="s">
        <v>11</v>
      </c>
      <c r="E3" s="50"/>
      <c r="F3" s="50"/>
      <c r="G3" s="50"/>
      <c r="H3" s="50"/>
      <c r="I3" s="51"/>
      <c r="AG3" s="50"/>
    </row>
    <row r="4" spans="1:33">
      <c r="A4" s="50"/>
      <c r="B4" s="50"/>
      <c r="C4" s="50"/>
      <c r="D4" s="50"/>
      <c r="E4" s="50"/>
      <c r="F4" s="50"/>
      <c r="G4" s="50"/>
      <c r="H4" s="53" t="s">
        <v>399</v>
      </c>
      <c r="I4" s="52">
        <v>50149.98</v>
      </c>
      <c r="K4" s="52">
        <f>I45</f>
        <v>29823.820000000003</v>
      </c>
      <c r="M4" s="52">
        <f>K45</f>
        <v>17751.980000000003</v>
      </c>
      <c r="O4" s="52">
        <f>M45</f>
        <v>5199.9900000000034</v>
      </c>
      <c r="Q4" s="52">
        <f>O45</f>
        <v>68475.62</v>
      </c>
      <c r="S4" s="52">
        <f>Q45</f>
        <v>49476.299999999996</v>
      </c>
      <c r="U4" s="52">
        <f>S45</f>
        <v>47746.99</v>
      </c>
      <c r="W4" s="52">
        <f>U45</f>
        <v>70312.88</v>
      </c>
      <c r="Y4" s="52">
        <f>W45</f>
        <v>64385.900000000009</v>
      </c>
      <c r="AA4" s="52">
        <f>Y45</f>
        <v>64870.05000000001</v>
      </c>
      <c r="AC4" s="52">
        <f>AA45</f>
        <v>43239.810000000012</v>
      </c>
      <c r="AE4" s="52">
        <f>AC45</f>
        <v>39794.73000000001</v>
      </c>
      <c r="AG4" s="50"/>
    </row>
    <row r="5" spans="1:33">
      <c r="A5" s="57"/>
      <c r="B5" s="57"/>
      <c r="C5" s="57"/>
      <c r="D5" s="57"/>
      <c r="E5" s="57" t="s">
        <v>12</v>
      </c>
      <c r="F5" s="57"/>
      <c r="G5" s="57"/>
      <c r="H5" s="57"/>
      <c r="I5" s="55"/>
      <c r="J5" s="58"/>
      <c r="K5" s="55"/>
      <c r="L5" s="58"/>
      <c r="AG5" s="57"/>
    </row>
    <row r="6" spans="1:33">
      <c r="A6" s="57"/>
      <c r="B6" s="57"/>
      <c r="C6" s="57"/>
      <c r="D6" s="57"/>
      <c r="E6" s="57"/>
      <c r="F6" s="57" t="s">
        <v>13</v>
      </c>
      <c r="G6" s="57"/>
      <c r="H6" s="57"/>
      <c r="I6" s="55"/>
      <c r="J6" s="58"/>
      <c r="K6" s="55"/>
      <c r="L6" s="58"/>
      <c r="AG6" s="57"/>
    </row>
    <row r="7" spans="1:33">
      <c r="A7" s="57"/>
      <c r="B7" s="57"/>
      <c r="C7" s="57"/>
      <c r="D7" s="57"/>
      <c r="E7" s="57"/>
      <c r="F7" s="57"/>
      <c r="G7" s="57" t="s">
        <v>14</v>
      </c>
      <c r="H7" s="57"/>
      <c r="I7" s="61">
        <v>20326.16</v>
      </c>
      <c r="J7" s="62"/>
      <c r="K7" s="61">
        <v>12071.84</v>
      </c>
      <c r="L7" s="62"/>
      <c r="M7" s="61">
        <v>12551.99</v>
      </c>
      <c r="N7" s="62"/>
      <c r="O7" s="61">
        <v>11724.37</v>
      </c>
      <c r="P7" s="62"/>
      <c r="Q7" s="61">
        <v>38999.32</v>
      </c>
      <c r="R7" s="62"/>
      <c r="S7" s="61">
        <v>1829.31</v>
      </c>
      <c r="T7" s="62"/>
      <c r="U7" s="61">
        <v>2434.11</v>
      </c>
      <c r="V7" s="62"/>
      <c r="W7" s="61">
        <v>5927</v>
      </c>
      <c r="Y7" s="68">
        <v>0</v>
      </c>
      <c r="AA7" s="73">
        <v>21146.09</v>
      </c>
      <c r="AC7" s="80">
        <v>0</v>
      </c>
      <c r="AE7" s="86">
        <v>0</v>
      </c>
      <c r="AG7" s="57" t="s">
        <v>14</v>
      </c>
    </row>
    <row r="8" spans="1:33">
      <c r="A8" s="57"/>
      <c r="B8" s="57"/>
      <c r="C8" s="57"/>
      <c r="D8" s="57"/>
      <c r="E8" s="57"/>
      <c r="F8" s="57"/>
      <c r="G8" s="57" t="s">
        <v>15</v>
      </c>
      <c r="H8" s="57"/>
      <c r="I8" s="61">
        <v>-20326.16</v>
      </c>
      <c r="J8" s="62"/>
      <c r="K8" s="61">
        <v>-12071.84</v>
      </c>
      <c r="L8" s="62"/>
      <c r="M8" s="61">
        <v>-12551.99</v>
      </c>
      <c r="N8" s="62"/>
      <c r="O8" s="61">
        <v>63275.63</v>
      </c>
      <c r="P8" s="62"/>
      <c r="Q8" s="61">
        <v>-18999.32</v>
      </c>
      <c r="R8" s="62"/>
      <c r="S8" s="61">
        <v>-1829.31</v>
      </c>
      <c r="T8" s="62"/>
      <c r="U8" s="61">
        <v>22565.89</v>
      </c>
      <c r="V8" s="62"/>
      <c r="W8" s="61">
        <v>-5927</v>
      </c>
      <c r="Y8" s="68">
        <v>0</v>
      </c>
      <c r="AA8" s="73">
        <v>-21146.09</v>
      </c>
      <c r="AC8" s="81">
        <v>0</v>
      </c>
      <c r="AE8" s="87">
        <v>0</v>
      </c>
      <c r="AG8" s="57" t="s">
        <v>15</v>
      </c>
    </row>
    <row r="9" spans="1:33" ht="15" thickBot="1">
      <c r="A9" s="57"/>
      <c r="B9" s="57"/>
      <c r="C9" s="57"/>
      <c r="D9" s="57"/>
      <c r="E9" s="57"/>
      <c r="F9" s="57"/>
      <c r="G9" s="57" t="s">
        <v>408</v>
      </c>
      <c r="H9" s="57"/>
      <c r="I9" s="63">
        <v>0</v>
      </c>
      <c r="J9" s="62"/>
      <c r="K9" s="63">
        <v>0</v>
      </c>
      <c r="L9" s="62"/>
      <c r="M9" s="63">
        <v>0</v>
      </c>
      <c r="N9" s="62"/>
      <c r="O9" s="63">
        <v>0</v>
      </c>
      <c r="P9" s="62"/>
      <c r="Q9" s="63">
        <v>0</v>
      </c>
      <c r="R9" s="62"/>
      <c r="S9" s="63">
        <v>100</v>
      </c>
      <c r="T9" s="62"/>
      <c r="U9" s="63">
        <v>0</v>
      </c>
      <c r="V9" s="62"/>
      <c r="W9" s="63">
        <v>0</v>
      </c>
      <c r="Y9" s="69">
        <v>0</v>
      </c>
      <c r="AA9" s="74">
        <v>0</v>
      </c>
      <c r="AC9" s="81">
        <v>0</v>
      </c>
      <c r="AE9" s="87">
        <v>0</v>
      </c>
      <c r="AG9" s="57" t="s">
        <v>408</v>
      </c>
    </row>
    <row r="10" spans="1:33" ht="15" thickBot="1">
      <c r="A10" s="57"/>
      <c r="B10" s="57"/>
      <c r="C10" s="57"/>
      <c r="D10" s="57"/>
      <c r="E10" s="57"/>
      <c r="F10" s="57" t="s">
        <v>16</v>
      </c>
      <c r="G10" s="57"/>
      <c r="H10" s="57"/>
      <c r="I10" s="64">
        <v>0</v>
      </c>
      <c r="J10" s="62"/>
      <c r="K10" s="64">
        <v>0</v>
      </c>
      <c r="L10" s="62"/>
      <c r="M10" s="64">
        <v>0</v>
      </c>
      <c r="N10" s="62"/>
      <c r="O10" s="64">
        <v>75000</v>
      </c>
      <c r="P10" s="62"/>
      <c r="Q10" s="64">
        <v>20000</v>
      </c>
      <c r="R10" s="62"/>
      <c r="S10" s="64">
        <v>100</v>
      </c>
      <c r="T10" s="62"/>
      <c r="U10" s="64">
        <v>25000</v>
      </c>
      <c r="V10" s="62"/>
      <c r="W10" s="64">
        <v>0</v>
      </c>
      <c r="Y10" s="70">
        <v>0</v>
      </c>
      <c r="AA10" s="75">
        <v>0</v>
      </c>
      <c r="AC10" s="82">
        <v>0</v>
      </c>
      <c r="AE10" s="84">
        <v>0</v>
      </c>
      <c r="AG10" s="57"/>
    </row>
    <row r="11" spans="1:33">
      <c r="A11" s="57"/>
      <c r="B11" s="57"/>
      <c r="C11" s="57"/>
      <c r="D11" s="57"/>
      <c r="E11" s="57" t="s">
        <v>17</v>
      </c>
      <c r="F11" s="57"/>
      <c r="G11" s="57"/>
      <c r="H11" s="57"/>
      <c r="I11" s="61">
        <v>0</v>
      </c>
      <c r="J11" s="62"/>
      <c r="K11" s="61">
        <v>0</v>
      </c>
      <c r="L11" s="62"/>
      <c r="M11" s="61">
        <v>0</v>
      </c>
      <c r="N11" s="62"/>
      <c r="O11" s="61">
        <v>75000</v>
      </c>
      <c r="P11" s="62"/>
      <c r="Q11" s="61">
        <v>20000</v>
      </c>
      <c r="R11" s="62"/>
      <c r="S11" s="61">
        <v>100</v>
      </c>
      <c r="T11" s="62"/>
      <c r="U11" s="61">
        <v>25000</v>
      </c>
      <c r="V11" s="62"/>
      <c r="W11" s="61">
        <v>0</v>
      </c>
      <c r="Y11" s="68">
        <v>0</v>
      </c>
      <c r="AA11" s="73">
        <v>0</v>
      </c>
      <c r="AC11" s="80">
        <v>0</v>
      </c>
      <c r="AE11" s="86">
        <v>0</v>
      </c>
      <c r="AG11" s="57"/>
    </row>
    <row r="12" spans="1:33">
      <c r="A12" s="57"/>
      <c r="B12" s="57"/>
      <c r="C12" s="57"/>
      <c r="D12" s="57"/>
      <c r="E12" s="57" t="s">
        <v>18</v>
      </c>
      <c r="F12" s="57"/>
      <c r="G12" s="57"/>
      <c r="H12" s="57"/>
      <c r="I12" s="61"/>
      <c r="J12" s="62"/>
      <c r="K12" s="61"/>
      <c r="L12" s="62"/>
      <c r="M12" s="61"/>
      <c r="N12" s="62"/>
      <c r="O12" s="61"/>
      <c r="P12" s="62"/>
      <c r="Q12" s="61"/>
      <c r="R12" s="62"/>
      <c r="S12" s="61"/>
      <c r="T12" s="62"/>
      <c r="U12" s="61"/>
      <c r="V12" s="62"/>
      <c r="W12" s="61"/>
      <c r="Y12" s="68"/>
      <c r="AA12" s="73"/>
      <c r="AG12" s="57"/>
    </row>
    <row r="13" spans="1:33">
      <c r="A13" s="57"/>
      <c r="B13" s="57"/>
      <c r="C13" s="57"/>
      <c r="D13" s="57"/>
      <c r="E13" s="57"/>
      <c r="F13" s="57" t="s">
        <v>19</v>
      </c>
      <c r="G13" s="57"/>
      <c r="H13" s="57"/>
      <c r="I13" s="61"/>
      <c r="J13" s="62"/>
      <c r="K13" s="61"/>
      <c r="L13" s="62"/>
      <c r="M13" s="61"/>
      <c r="N13" s="62"/>
      <c r="O13" s="61"/>
      <c r="P13" s="62"/>
      <c r="Q13" s="61"/>
      <c r="R13" s="62"/>
      <c r="S13" s="61"/>
      <c r="T13" s="62"/>
      <c r="U13" s="61"/>
      <c r="V13" s="62"/>
      <c r="W13" s="61"/>
      <c r="Y13" s="68"/>
      <c r="AA13" s="73"/>
      <c r="AG13" s="57"/>
    </row>
    <row r="14" spans="1:33">
      <c r="A14" s="57"/>
      <c r="B14" s="57"/>
      <c r="C14" s="57"/>
      <c r="D14" s="57"/>
      <c r="E14" s="57"/>
      <c r="F14" s="57"/>
      <c r="G14" s="57" t="s">
        <v>20</v>
      </c>
      <c r="H14" s="57"/>
      <c r="I14" s="61"/>
      <c r="J14" s="62"/>
      <c r="K14" s="61"/>
      <c r="L14" s="62"/>
      <c r="M14" s="61"/>
      <c r="N14" s="62"/>
      <c r="O14" s="61"/>
      <c r="P14" s="62"/>
      <c r="Q14" s="61"/>
      <c r="R14" s="62"/>
      <c r="S14" s="61"/>
      <c r="T14" s="62"/>
      <c r="U14" s="61"/>
      <c r="V14" s="62"/>
      <c r="W14" s="61"/>
      <c r="Y14" s="68"/>
      <c r="AA14" s="73"/>
      <c r="AG14" s="57" t="s">
        <v>20</v>
      </c>
    </row>
    <row r="15" spans="1:33">
      <c r="A15" s="57"/>
      <c r="B15" s="57"/>
      <c r="C15" s="57"/>
      <c r="D15" s="57"/>
      <c r="E15" s="57"/>
      <c r="F15" s="57"/>
      <c r="G15" s="57"/>
      <c r="H15" s="67" t="s">
        <v>22</v>
      </c>
      <c r="I15" s="61">
        <v>0</v>
      </c>
      <c r="J15" s="62"/>
      <c r="K15" s="61">
        <v>0</v>
      </c>
      <c r="L15" s="62"/>
      <c r="M15" s="61">
        <v>0</v>
      </c>
      <c r="N15" s="62"/>
      <c r="O15" s="61">
        <v>0</v>
      </c>
      <c r="P15" s="62"/>
      <c r="Q15" s="61">
        <v>0</v>
      </c>
      <c r="R15" s="62"/>
      <c r="S15" s="61">
        <v>0</v>
      </c>
      <c r="T15" s="62"/>
      <c r="U15" s="61">
        <v>0</v>
      </c>
      <c r="V15" s="62"/>
      <c r="W15" s="61">
        <v>0</v>
      </c>
      <c r="Y15" s="68">
        <v>75</v>
      </c>
      <c r="AA15" s="73">
        <v>100</v>
      </c>
      <c r="AC15" s="78">
        <v>275</v>
      </c>
      <c r="AE15" s="90">
        <v>350</v>
      </c>
      <c r="AF15" s="137">
        <f>SUM(U15:AE15)</f>
        <v>800</v>
      </c>
      <c r="AG15" s="57"/>
    </row>
    <row r="16" spans="1:33">
      <c r="A16" s="57"/>
      <c r="B16" s="57"/>
      <c r="C16" s="57"/>
      <c r="D16" s="57"/>
      <c r="E16" s="57"/>
      <c r="F16" s="57"/>
      <c r="G16" s="57"/>
      <c r="H16" s="57" t="s">
        <v>23</v>
      </c>
      <c r="I16" s="61">
        <v>0</v>
      </c>
      <c r="J16" s="62"/>
      <c r="K16" s="61">
        <v>0</v>
      </c>
      <c r="L16" s="62"/>
      <c r="M16" s="61">
        <v>0</v>
      </c>
      <c r="N16" s="62"/>
      <c r="O16" s="61">
        <v>0</v>
      </c>
      <c r="P16" s="62"/>
      <c r="Q16" s="61">
        <v>592</v>
      </c>
      <c r="R16" s="62"/>
      <c r="S16" s="61">
        <v>6500</v>
      </c>
      <c r="T16" s="62"/>
      <c r="U16" s="61">
        <v>0</v>
      </c>
      <c r="V16" s="62"/>
      <c r="W16" s="61">
        <v>3943</v>
      </c>
      <c r="Y16" s="68">
        <v>867</v>
      </c>
      <c r="AA16" s="73">
        <v>0</v>
      </c>
      <c r="AC16" s="78">
        <v>0</v>
      </c>
      <c r="AE16" s="90">
        <v>25000</v>
      </c>
      <c r="AF16" s="137">
        <f t="shared" ref="AF16:AF22" si="0">SUM(U16:AE16)</f>
        <v>29810</v>
      </c>
      <c r="AG16" s="57"/>
    </row>
    <row r="17" spans="1:39" ht="15" thickBot="1">
      <c r="A17" s="57"/>
      <c r="B17" s="57"/>
      <c r="C17" s="57"/>
      <c r="D17" s="57"/>
      <c r="E17" s="57"/>
      <c r="F17" s="57"/>
      <c r="G17" s="57"/>
      <c r="H17" s="57" t="s">
        <v>24</v>
      </c>
      <c r="I17" s="63">
        <v>575</v>
      </c>
      <c r="J17" s="62"/>
      <c r="K17" s="63">
        <v>0</v>
      </c>
      <c r="L17" s="62"/>
      <c r="M17" s="63">
        <v>0</v>
      </c>
      <c r="N17" s="62"/>
      <c r="O17" s="63">
        <v>0</v>
      </c>
      <c r="P17" s="62"/>
      <c r="Q17" s="63">
        <v>0</v>
      </c>
      <c r="R17" s="62"/>
      <c r="S17" s="63">
        <v>0</v>
      </c>
      <c r="T17" s="62"/>
      <c r="U17" s="63">
        <v>75</v>
      </c>
      <c r="V17" s="62"/>
      <c r="W17" s="63">
        <v>0</v>
      </c>
      <c r="Y17" s="69">
        <v>500</v>
      </c>
      <c r="AA17" s="74">
        <v>0</v>
      </c>
      <c r="AC17" s="79">
        <v>0</v>
      </c>
      <c r="AE17" s="92">
        <v>0</v>
      </c>
      <c r="AF17" s="137">
        <f t="shared" si="0"/>
        <v>575</v>
      </c>
      <c r="AG17" s="57"/>
    </row>
    <row r="18" spans="1:39" ht="15" thickBot="1">
      <c r="A18" s="57"/>
      <c r="B18" s="57"/>
      <c r="C18" s="57"/>
      <c r="D18" s="57"/>
      <c r="E18" s="57"/>
      <c r="F18" s="57"/>
      <c r="G18" s="57" t="s">
        <v>25</v>
      </c>
      <c r="H18" s="57"/>
      <c r="I18" s="65">
        <v>575</v>
      </c>
      <c r="J18" s="62"/>
      <c r="K18" s="65">
        <v>0</v>
      </c>
      <c r="L18" s="62"/>
      <c r="M18" s="65">
        <v>0</v>
      </c>
      <c r="N18" s="62"/>
      <c r="O18" s="65">
        <v>0</v>
      </c>
      <c r="P18" s="62"/>
      <c r="Q18" s="65">
        <v>592</v>
      </c>
      <c r="R18" s="62"/>
      <c r="S18" s="65">
        <v>6500</v>
      </c>
      <c r="T18" s="62"/>
      <c r="U18" s="65">
        <v>75</v>
      </c>
      <c r="V18" s="62"/>
      <c r="W18" s="65">
        <v>3943</v>
      </c>
      <c r="Y18" s="71">
        <v>1442</v>
      </c>
      <c r="AA18" s="76">
        <v>100</v>
      </c>
      <c r="AC18" s="85">
        <v>275</v>
      </c>
      <c r="AE18" s="94">
        <v>25350</v>
      </c>
      <c r="AF18" s="137">
        <f t="shared" si="0"/>
        <v>31185</v>
      </c>
      <c r="AG18" s="57" t="s">
        <v>25</v>
      </c>
    </row>
    <row r="19" spans="1:39" ht="15" thickBot="1">
      <c r="A19" s="57"/>
      <c r="B19" s="57"/>
      <c r="C19" s="57"/>
      <c r="D19" s="57"/>
      <c r="E19" s="57"/>
      <c r="F19" s="57" t="s">
        <v>26</v>
      </c>
      <c r="G19" s="57"/>
      <c r="H19" s="57"/>
      <c r="I19" s="65">
        <v>575</v>
      </c>
      <c r="J19" s="62"/>
      <c r="K19" s="65">
        <v>0</v>
      </c>
      <c r="L19" s="62"/>
      <c r="M19" s="65">
        <v>0</v>
      </c>
      <c r="N19" s="62"/>
      <c r="O19" s="65">
        <v>0</v>
      </c>
      <c r="P19" s="62"/>
      <c r="Q19" s="65">
        <v>592</v>
      </c>
      <c r="R19" s="62"/>
      <c r="S19" s="65">
        <v>6500</v>
      </c>
      <c r="T19" s="62"/>
      <c r="U19" s="65">
        <v>75</v>
      </c>
      <c r="V19" s="62"/>
      <c r="W19" s="65">
        <v>3943</v>
      </c>
      <c r="Y19" s="71">
        <v>1442</v>
      </c>
      <c r="AA19" s="76">
        <v>100</v>
      </c>
      <c r="AC19" s="85">
        <v>275</v>
      </c>
      <c r="AE19" s="94">
        <v>25350</v>
      </c>
      <c r="AF19" s="137">
        <f t="shared" si="0"/>
        <v>31185</v>
      </c>
      <c r="AG19" s="57"/>
    </row>
    <row r="20" spans="1:39" ht="15" thickBot="1">
      <c r="A20" s="57"/>
      <c r="B20" s="57"/>
      <c r="C20" s="57"/>
      <c r="D20" s="57"/>
      <c r="E20" s="57" t="s">
        <v>27</v>
      </c>
      <c r="F20" s="57"/>
      <c r="G20" s="57"/>
      <c r="H20" s="57"/>
      <c r="I20" s="65">
        <v>575</v>
      </c>
      <c r="J20" s="62"/>
      <c r="K20" s="65">
        <v>0</v>
      </c>
      <c r="L20" s="62"/>
      <c r="M20" s="65">
        <v>0</v>
      </c>
      <c r="N20" s="62"/>
      <c r="O20" s="65">
        <v>0</v>
      </c>
      <c r="P20" s="62"/>
      <c r="Q20" s="65">
        <v>592</v>
      </c>
      <c r="R20" s="62"/>
      <c r="S20" s="65">
        <v>6500</v>
      </c>
      <c r="T20" s="62"/>
      <c r="U20" s="65">
        <v>75</v>
      </c>
      <c r="V20" s="62"/>
      <c r="W20" s="65">
        <v>3943</v>
      </c>
      <c r="Y20" s="71">
        <v>1442</v>
      </c>
      <c r="AA20" s="76">
        <v>100</v>
      </c>
      <c r="AC20" s="85">
        <v>275</v>
      </c>
      <c r="AE20" s="94">
        <v>25350</v>
      </c>
      <c r="AF20" s="137">
        <f t="shared" si="0"/>
        <v>31185</v>
      </c>
      <c r="AG20" s="57"/>
    </row>
    <row r="21" spans="1:39" ht="15" thickBot="1">
      <c r="A21" s="57"/>
      <c r="B21" s="57"/>
      <c r="C21" s="57"/>
      <c r="D21" s="57" t="s">
        <v>28</v>
      </c>
      <c r="E21" s="57"/>
      <c r="F21" s="57"/>
      <c r="G21" s="57"/>
      <c r="H21" s="57"/>
      <c r="I21" s="64">
        <v>575</v>
      </c>
      <c r="J21" s="62"/>
      <c r="K21" s="64">
        <v>0</v>
      </c>
      <c r="L21" s="62"/>
      <c r="M21" s="64">
        <v>0</v>
      </c>
      <c r="N21" s="62"/>
      <c r="O21" s="64">
        <v>75000</v>
      </c>
      <c r="P21" s="62"/>
      <c r="Q21" s="64">
        <v>20592</v>
      </c>
      <c r="R21" s="62"/>
      <c r="S21" s="64">
        <v>6600</v>
      </c>
      <c r="T21" s="62"/>
      <c r="U21" s="64">
        <v>25075</v>
      </c>
      <c r="V21" s="62"/>
      <c r="W21" s="64">
        <v>3943</v>
      </c>
      <c r="Y21" s="70">
        <v>1442</v>
      </c>
      <c r="AA21" s="75">
        <v>100</v>
      </c>
      <c r="AC21" s="84">
        <v>275</v>
      </c>
      <c r="AE21" s="94">
        <v>25350</v>
      </c>
      <c r="AF21" s="137">
        <f t="shared" si="0"/>
        <v>56185</v>
      </c>
      <c r="AG21" s="57"/>
    </row>
    <row r="22" spans="1:39" ht="15" thickBot="1">
      <c r="A22" s="57"/>
      <c r="B22" s="57"/>
      <c r="C22" s="57" t="s">
        <v>29</v>
      </c>
      <c r="D22" s="57"/>
      <c r="E22" s="57"/>
      <c r="F22" s="57"/>
      <c r="G22" s="57"/>
      <c r="H22" s="57"/>
      <c r="I22" s="61">
        <v>575</v>
      </c>
      <c r="J22" s="62"/>
      <c r="K22" s="61">
        <v>0</v>
      </c>
      <c r="L22" s="62"/>
      <c r="M22" s="61">
        <v>0</v>
      </c>
      <c r="N22" s="62"/>
      <c r="O22" s="61">
        <v>75000</v>
      </c>
      <c r="P22" s="62"/>
      <c r="Q22" s="61">
        <v>20592</v>
      </c>
      <c r="R22" s="62"/>
      <c r="S22" s="61">
        <v>6600</v>
      </c>
      <c r="T22" s="62"/>
      <c r="U22" s="61">
        <v>25075</v>
      </c>
      <c r="V22" s="62"/>
      <c r="W22" s="61">
        <v>3943</v>
      </c>
      <c r="Y22" s="68">
        <v>1442</v>
      </c>
      <c r="AA22" s="73">
        <v>100</v>
      </c>
      <c r="AC22" s="83">
        <v>275</v>
      </c>
      <c r="AE22" s="93">
        <v>25350</v>
      </c>
      <c r="AF22" s="137">
        <f t="shared" si="0"/>
        <v>56185</v>
      </c>
      <c r="AG22" s="57"/>
    </row>
    <row r="23" spans="1:39">
      <c r="A23" s="57"/>
      <c r="B23" s="57"/>
      <c r="C23" s="57"/>
      <c r="D23" s="57" t="s">
        <v>30</v>
      </c>
      <c r="E23" s="57"/>
      <c r="F23" s="57"/>
      <c r="G23" s="57"/>
      <c r="H23" s="57"/>
      <c r="I23" s="61"/>
      <c r="J23" s="62"/>
      <c r="K23" s="61"/>
      <c r="L23" s="62"/>
      <c r="M23" s="61"/>
      <c r="N23" s="62"/>
      <c r="O23" s="61"/>
      <c r="P23" s="62"/>
      <c r="Q23" s="61"/>
      <c r="R23" s="62"/>
      <c r="S23" s="61"/>
      <c r="T23" s="62"/>
      <c r="U23" s="61"/>
      <c r="V23" s="62"/>
      <c r="W23" s="61"/>
      <c r="Y23" s="68"/>
      <c r="AA23" s="73"/>
      <c r="AC23" s="83"/>
      <c r="AE23" s="90"/>
      <c r="AG23" s="57"/>
    </row>
    <row r="24" spans="1:39">
      <c r="A24" s="57"/>
      <c r="B24" s="57"/>
      <c r="C24" s="57"/>
      <c r="D24" s="57"/>
      <c r="E24" s="57" t="s">
        <v>31</v>
      </c>
      <c r="F24" s="57"/>
      <c r="G24" s="57"/>
      <c r="H24" s="57"/>
      <c r="I24" s="61"/>
      <c r="J24" s="62"/>
      <c r="K24" s="61"/>
      <c r="L24" s="62"/>
      <c r="M24" s="61"/>
      <c r="N24" s="62"/>
      <c r="O24" s="61"/>
      <c r="P24" s="62"/>
      <c r="Q24" s="61"/>
      <c r="R24" s="62"/>
      <c r="S24" s="61"/>
      <c r="T24" s="62"/>
      <c r="U24" s="61"/>
      <c r="V24" s="62"/>
      <c r="W24" s="61"/>
      <c r="Y24" s="68"/>
      <c r="AA24" s="73"/>
      <c r="AG24" s="57"/>
    </row>
    <row r="25" spans="1:39">
      <c r="A25" s="57"/>
      <c r="B25" s="57"/>
      <c r="C25" s="57"/>
      <c r="D25" s="57"/>
      <c r="E25" s="57"/>
      <c r="F25" s="57" t="s">
        <v>32</v>
      </c>
      <c r="G25" s="57"/>
      <c r="H25" s="57"/>
      <c r="I25" s="61"/>
      <c r="J25" s="62"/>
      <c r="K25" s="61"/>
      <c r="L25" s="62"/>
      <c r="M25" s="61"/>
      <c r="N25" s="62"/>
      <c r="O25" s="61"/>
      <c r="P25" s="62"/>
      <c r="Q25" s="61"/>
      <c r="R25" s="62"/>
      <c r="S25" s="61"/>
      <c r="T25" s="62"/>
      <c r="U25" s="61"/>
      <c r="V25" s="62"/>
      <c r="W25" s="61"/>
      <c r="Y25" s="68"/>
      <c r="AA25" s="73"/>
      <c r="AG25" s="57"/>
    </row>
    <row r="26" spans="1:39">
      <c r="A26" s="57"/>
      <c r="B26" s="57"/>
      <c r="C26" s="57"/>
      <c r="D26" s="57"/>
      <c r="E26" s="57"/>
      <c r="F26" s="57"/>
      <c r="G26" s="57" t="s">
        <v>33</v>
      </c>
      <c r="H26" s="57"/>
      <c r="I26" s="61">
        <v>0</v>
      </c>
      <c r="J26" s="62"/>
      <c r="K26" s="61">
        <v>0</v>
      </c>
      <c r="L26" s="62"/>
      <c r="M26" s="61">
        <v>0</v>
      </c>
      <c r="N26" s="62"/>
      <c r="O26" s="61">
        <v>5250</v>
      </c>
      <c r="P26" s="62"/>
      <c r="Q26" s="61">
        <v>1400</v>
      </c>
      <c r="R26" s="62"/>
      <c r="S26" s="61">
        <v>7</v>
      </c>
      <c r="T26" s="62"/>
      <c r="U26" s="61">
        <v>1750</v>
      </c>
      <c r="V26" s="62"/>
      <c r="W26" s="61">
        <v>0</v>
      </c>
      <c r="Y26" s="68">
        <v>0</v>
      </c>
      <c r="AA26" s="73">
        <v>0</v>
      </c>
      <c r="AC26" s="86">
        <v>0</v>
      </c>
      <c r="AE26" s="97">
        <v>0</v>
      </c>
      <c r="AF26" s="137">
        <f>SUM(U26:AE26)</f>
        <v>1750</v>
      </c>
      <c r="AG26" s="57" t="s">
        <v>33</v>
      </c>
      <c r="AK26" s="46">
        <v>0</v>
      </c>
      <c r="AM26" s="138">
        <f>AF26+AK26</f>
        <v>1750</v>
      </c>
    </row>
    <row r="27" spans="1:39">
      <c r="A27" s="57"/>
      <c r="B27" s="57"/>
      <c r="C27" s="57"/>
      <c r="D27" s="57"/>
      <c r="E27" s="57"/>
      <c r="F27" s="57"/>
      <c r="G27" s="57" t="s">
        <v>34</v>
      </c>
      <c r="H27" s="57"/>
      <c r="I27" s="61">
        <v>9021.08</v>
      </c>
      <c r="J27" s="62"/>
      <c r="K27" s="61">
        <v>8493.01</v>
      </c>
      <c r="L27" s="62"/>
      <c r="M27" s="61">
        <v>9147.5</v>
      </c>
      <c r="N27" s="62"/>
      <c r="O27" s="61">
        <v>4311.0600000000004</v>
      </c>
      <c r="P27" s="62"/>
      <c r="Q27" s="61">
        <v>2888.27</v>
      </c>
      <c r="R27" s="62"/>
      <c r="S27" s="61">
        <v>2452.16</v>
      </c>
      <c r="T27" s="62"/>
      <c r="U27" s="61">
        <v>0</v>
      </c>
      <c r="V27" s="62"/>
      <c r="W27" s="61">
        <v>0</v>
      </c>
      <c r="Y27" s="68">
        <v>0</v>
      </c>
      <c r="AA27" s="73">
        <v>0</v>
      </c>
      <c r="AC27" s="86">
        <v>0</v>
      </c>
      <c r="AE27" s="97">
        <v>0</v>
      </c>
      <c r="AF27" s="137">
        <f t="shared" ref="AF27:AF38" si="1">SUM(U27:AE27)</f>
        <v>0</v>
      </c>
      <c r="AG27" s="57" t="s">
        <v>34</v>
      </c>
      <c r="AK27" s="46">
        <v>0</v>
      </c>
      <c r="AM27" s="138">
        <f t="shared" ref="AM27:AM37" si="2">AF27+AK27</f>
        <v>0</v>
      </c>
    </row>
    <row r="28" spans="1:39">
      <c r="A28" s="57"/>
      <c r="B28" s="57"/>
      <c r="C28" s="57"/>
      <c r="D28" s="57"/>
      <c r="E28" s="57"/>
      <c r="F28" s="57"/>
      <c r="G28" s="57" t="s">
        <v>420</v>
      </c>
      <c r="H28" s="57"/>
      <c r="I28" s="97">
        <v>0</v>
      </c>
      <c r="J28" s="98"/>
      <c r="K28" s="97">
        <v>0</v>
      </c>
      <c r="L28" s="98"/>
      <c r="M28" s="97">
        <v>0</v>
      </c>
      <c r="N28" s="98"/>
      <c r="O28" s="97">
        <v>0</v>
      </c>
      <c r="P28" s="98"/>
      <c r="Q28" s="97">
        <v>0</v>
      </c>
      <c r="R28" s="98"/>
      <c r="S28" s="97">
        <v>0</v>
      </c>
      <c r="T28" s="98"/>
      <c r="U28" s="97">
        <v>0</v>
      </c>
      <c r="V28" s="98"/>
      <c r="W28" s="97">
        <v>0</v>
      </c>
      <c r="Y28" s="97">
        <v>0</v>
      </c>
      <c r="AA28" s="97">
        <v>0</v>
      </c>
      <c r="AC28" s="97">
        <v>0</v>
      </c>
      <c r="AE28" s="97">
        <v>70.12</v>
      </c>
      <c r="AF28" s="137">
        <f t="shared" si="1"/>
        <v>70.12</v>
      </c>
      <c r="AG28" s="57" t="s">
        <v>420</v>
      </c>
      <c r="AK28" s="46">
        <v>0</v>
      </c>
      <c r="AM28" s="138">
        <f t="shared" si="2"/>
        <v>70.12</v>
      </c>
    </row>
    <row r="29" spans="1:39">
      <c r="A29" s="57"/>
      <c r="B29" s="57"/>
      <c r="C29" s="57"/>
      <c r="D29" s="57"/>
      <c r="E29" s="57"/>
      <c r="F29" s="57"/>
      <c r="G29" s="57" t="s">
        <v>35</v>
      </c>
      <c r="H29" s="57"/>
      <c r="I29" s="61">
        <v>520</v>
      </c>
      <c r="J29" s="62"/>
      <c r="K29" s="61">
        <v>520</v>
      </c>
      <c r="L29" s="62"/>
      <c r="M29" s="61">
        <v>520</v>
      </c>
      <c r="N29" s="62"/>
      <c r="O29" s="61">
        <v>520</v>
      </c>
      <c r="P29" s="62"/>
      <c r="Q29" s="61">
        <v>560.34</v>
      </c>
      <c r="R29" s="62"/>
      <c r="S29" s="61">
        <v>40.17</v>
      </c>
      <c r="T29" s="62"/>
      <c r="U29" s="61">
        <v>520</v>
      </c>
      <c r="V29" s="62"/>
      <c r="W29" s="61">
        <v>520</v>
      </c>
      <c r="Y29" s="68">
        <v>574.51</v>
      </c>
      <c r="AA29" s="73">
        <v>225.44</v>
      </c>
      <c r="AC29" s="86">
        <v>520</v>
      </c>
      <c r="AE29" s="97">
        <v>3571.95</v>
      </c>
      <c r="AF29" s="137">
        <f t="shared" si="1"/>
        <v>5931.9</v>
      </c>
      <c r="AG29" s="57" t="s">
        <v>35</v>
      </c>
      <c r="AK29" s="46">
        <v>20.170000000000002</v>
      </c>
      <c r="AM29" s="138">
        <f t="shared" si="2"/>
        <v>5952.07</v>
      </c>
    </row>
    <row r="30" spans="1:39">
      <c r="A30" s="57"/>
      <c r="B30" s="57"/>
      <c r="C30" s="57"/>
      <c r="D30" s="57"/>
      <c r="E30" s="57"/>
      <c r="F30" s="57"/>
      <c r="G30" s="57" t="s">
        <v>36</v>
      </c>
      <c r="H30" s="57"/>
      <c r="I30" s="61">
        <v>6840</v>
      </c>
      <c r="J30" s="62"/>
      <c r="K30" s="61">
        <v>0</v>
      </c>
      <c r="L30" s="62"/>
      <c r="M30" s="61">
        <v>0</v>
      </c>
      <c r="N30" s="62"/>
      <c r="O30" s="61">
        <v>0</v>
      </c>
      <c r="P30" s="62"/>
      <c r="Q30" s="61">
        <v>0</v>
      </c>
      <c r="R30" s="62"/>
      <c r="S30" s="61">
        <v>0</v>
      </c>
      <c r="T30" s="62"/>
      <c r="U30" s="61">
        <v>0</v>
      </c>
      <c r="V30" s="62"/>
      <c r="W30" s="61">
        <v>2280</v>
      </c>
      <c r="Y30" s="68">
        <v>0</v>
      </c>
      <c r="AA30" s="73">
        <v>5130</v>
      </c>
      <c r="AC30" s="86">
        <v>2280</v>
      </c>
      <c r="AE30" s="97">
        <v>13380</v>
      </c>
      <c r="AF30" s="137">
        <f t="shared" si="1"/>
        <v>23070</v>
      </c>
      <c r="AG30" s="57" t="s">
        <v>36</v>
      </c>
      <c r="AK30" s="46">
        <v>450</v>
      </c>
      <c r="AM30" s="138">
        <f t="shared" si="2"/>
        <v>23520</v>
      </c>
    </row>
    <row r="31" spans="1:39">
      <c r="A31" s="57"/>
      <c r="B31" s="57"/>
      <c r="C31" s="57"/>
      <c r="D31" s="57"/>
      <c r="E31" s="57"/>
      <c r="F31" s="57"/>
      <c r="G31" s="57" t="s">
        <v>37</v>
      </c>
      <c r="H31" s="57"/>
      <c r="I31" s="61">
        <v>0</v>
      </c>
      <c r="J31" s="62"/>
      <c r="K31" s="61">
        <v>0</v>
      </c>
      <c r="L31" s="62"/>
      <c r="M31" s="61">
        <v>2000</v>
      </c>
      <c r="N31" s="62"/>
      <c r="O31" s="61">
        <v>0</v>
      </c>
      <c r="P31" s="62"/>
      <c r="Q31" s="61">
        <v>0</v>
      </c>
      <c r="R31" s="62"/>
      <c r="S31" s="61">
        <v>0</v>
      </c>
      <c r="T31" s="62"/>
      <c r="U31" s="61">
        <v>0</v>
      </c>
      <c r="V31" s="62"/>
      <c r="W31" s="61">
        <v>0</v>
      </c>
      <c r="Y31" s="68">
        <v>0</v>
      </c>
      <c r="AA31" s="73">
        <v>0</v>
      </c>
      <c r="AC31" s="86">
        <v>0</v>
      </c>
      <c r="AE31" s="97">
        <v>150.19</v>
      </c>
      <c r="AF31" s="137">
        <f t="shared" si="1"/>
        <v>150.19</v>
      </c>
      <c r="AG31" s="57" t="s">
        <v>37</v>
      </c>
      <c r="AK31" s="46">
        <v>0</v>
      </c>
      <c r="AM31" s="138">
        <f t="shared" si="2"/>
        <v>150.19</v>
      </c>
    </row>
    <row r="32" spans="1:39">
      <c r="A32" s="57"/>
      <c r="B32" s="57"/>
      <c r="C32" s="57"/>
      <c r="D32" s="57"/>
      <c r="E32" s="57"/>
      <c r="F32" s="57"/>
      <c r="G32" s="57" t="s">
        <v>39</v>
      </c>
      <c r="H32" s="57"/>
      <c r="I32" s="61">
        <v>29.98</v>
      </c>
      <c r="J32" s="62"/>
      <c r="K32" s="61">
        <v>29.98</v>
      </c>
      <c r="L32" s="62"/>
      <c r="M32" s="61">
        <v>29.98</v>
      </c>
      <c r="N32" s="62"/>
      <c r="O32" s="61">
        <v>128.97999999999999</v>
      </c>
      <c r="P32" s="62"/>
      <c r="Q32" s="61">
        <v>29.98</v>
      </c>
      <c r="R32" s="62"/>
      <c r="S32" s="61">
        <v>5809.98</v>
      </c>
      <c r="T32" s="62"/>
      <c r="U32" s="61">
        <v>29.98</v>
      </c>
      <c r="V32" s="62"/>
      <c r="W32" s="61">
        <v>29.98</v>
      </c>
      <c r="Y32" s="68">
        <v>281.98</v>
      </c>
      <c r="AA32" s="73">
        <v>529.98</v>
      </c>
      <c r="AC32" s="86">
        <v>29.98</v>
      </c>
      <c r="AE32" s="97">
        <v>29.98</v>
      </c>
      <c r="AF32" s="137">
        <f t="shared" si="1"/>
        <v>931.88000000000011</v>
      </c>
      <c r="AG32" s="57" t="s">
        <v>39</v>
      </c>
      <c r="AK32" s="46">
        <v>148.63999999999999</v>
      </c>
      <c r="AM32" s="138">
        <f t="shared" si="2"/>
        <v>1080.52</v>
      </c>
    </row>
    <row r="33" spans="1:39">
      <c r="A33" s="57"/>
      <c r="B33" s="57"/>
      <c r="C33" s="57"/>
      <c r="D33" s="57"/>
      <c r="E33" s="57"/>
      <c r="F33" s="57"/>
      <c r="G33" s="57" t="s">
        <v>41</v>
      </c>
      <c r="H33" s="57"/>
      <c r="I33" s="61">
        <v>76.319999999999993</v>
      </c>
      <c r="J33" s="62"/>
      <c r="K33" s="61">
        <v>20</v>
      </c>
      <c r="L33" s="62"/>
      <c r="M33" s="61">
        <v>20.21</v>
      </c>
      <c r="N33" s="62"/>
      <c r="O33" s="61">
        <v>20</v>
      </c>
      <c r="P33" s="62"/>
      <c r="Q33" s="61">
        <v>20</v>
      </c>
      <c r="R33" s="62"/>
      <c r="S33" s="61">
        <v>20</v>
      </c>
      <c r="T33" s="62"/>
      <c r="U33" s="61">
        <v>22.6</v>
      </c>
      <c r="V33" s="62"/>
      <c r="W33" s="61">
        <v>40</v>
      </c>
      <c r="Y33" s="68">
        <v>101.36</v>
      </c>
      <c r="AA33" s="73">
        <v>22.42</v>
      </c>
      <c r="AC33" s="86">
        <v>23.7</v>
      </c>
      <c r="AE33" s="97">
        <v>30.69</v>
      </c>
      <c r="AF33" s="137">
        <f t="shared" si="1"/>
        <v>240.76999999999998</v>
      </c>
      <c r="AG33" s="57" t="s">
        <v>41</v>
      </c>
      <c r="AK33" s="46">
        <v>110.3</v>
      </c>
      <c r="AM33" s="138">
        <f t="shared" si="2"/>
        <v>351.07</v>
      </c>
    </row>
    <row r="34" spans="1:39">
      <c r="A34" s="57"/>
      <c r="B34" s="57"/>
      <c r="C34" s="57"/>
      <c r="D34" s="57"/>
      <c r="E34" s="57"/>
      <c r="F34" s="57"/>
      <c r="G34" s="57" t="s">
        <v>43</v>
      </c>
      <c r="H34" s="57"/>
      <c r="I34" s="61">
        <v>3393.62</v>
      </c>
      <c r="J34" s="62"/>
      <c r="K34" s="61">
        <v>1843.54</v>
      </c>
      <c r="L34" s="62"/>
      <c r="M34" s="61">
        <v>93.29</v>
      </c>
      <c r="N34" s="62"/>
      <c r="O34" s="61">
        <v>1459.05</v>
      </c>
      <c r="P34" s="62"/>
      <c r="Q34" s="61">
        <v>192.73</v>
      </c>
      <c r="R34" s="62"/>
      <c r="S34" s="61">
        <v>0</v>
      </c>
      <c r="T34" s="62"/>
      <c r="U34" s="61">
        <v>186.53</v>
      </c>
      <c r="V34" s="62"/>
      <c r="W34" s="61">
        <v>0</v>
      </c>
      <c r="Y34" s="68">
        <v>0</v>
      </c>
      <c r="AA34" s="73">
        <v>1022.4</v>
      </c>
      <c r="AC34" s="86">
        <v>216.4</v>
      </c>
      <c r="AE34" s="97">
        <v>205.6</v>
      </c>
      <c r="AF34" s="137">
        <f t="shared" si="1"/>
        <v>1630.93</v>
      </c>
      <c r="AG34" s="57" t="s">
        <v>43</v>
      </c>
      <c r="AK34" s="46">
        <v>0</v>
      </c>
      <c r="AM34" s="138">
        <f t="shared" si="2"/>
        <v>1630.93</v>
      </c>
    </row>
    <row r="35" spans="1:39">
      <c r="A35" s="57"/>
      <c r="B35" s="57"/>
      <c r="C35" s="57"/>
      <c r="D35" s="57"/>
      <c r="E35" s="57"/>
      <c r="F35" s="57"/>
      <c r="G35" s="57" t="s">
        <v>44</v>
      </c>
      <c r="H35" s="57"/>
      <c r="I35" s="61">
        <v>917.16</v>
      </c>
      <c r="J35" s="62"/>
      <c r="K35" s="61">
        <v>1165.31</v>
      </c>
      <c r="L35" s="62"/>
      <c r="M35" s="61">
        <v>506.45</v>
      </c>
      <c r="N35" s="62"/>
      <c r="O35" s="61">
        <v>35.28</v>
      </c>
      <c r="P35" s="62"/>
      <c r="Q35" s="61">
        <v>0</v>
      </c>
      <c r="R35" s="62"/>
      <c r="S35" s="61">
        <v>0</v>
      </c>
      <c r="T35" s="62"/>
      <c r="U35" s="61">
        <v>0</v>
      </c>
      <c r="V35" s="62"/>
      <c r="W35" s="61">
        <v>0</v>
      </c>
      <c r="Y35" s="68">
        <v>0</v>
      </c>
      <c r="AA35" s="73">
        <v>0</v>
      </c>
      <c r="AC35" s="86">
        <v>0</v>
      </c>
      <c r="AE35" s="97">
        <v>0</v>
      </c>
      <c r="AF35" s="137">
        <f t="shared" si="1"/>
        <v>0</v>
      </c>
      <c r="AG35" s="57" t="s">
        <v>44</v>
      </c>
      <c r="AK35" s="46">
        <v>0</v>
      </c>
      <c r="AM35" s="138">
        <f t="shared" si="2"/>
        <v>0</v>
      </c>
    </row>
    <row r="36" spans="1:39">
      <c r="A36" s="57"/>
      <c r="B36" s="57"/>
      <c r="C36" s="57"/>
      <c r="D36" s="57"/>
      <c r="E36" s="57"/>
      <c r="F36" s="57"/>
      <c r="G36" s="57" t="s">
        <v>45</v>
      </c>
      <c r="H36" s="57"/>
      <c r="I36" s="61">
        <v>103</v>
      </c>
      <c r="J36" s="62"/>
      <c r="K36" s="61">
        <v>0</v>
      </c>
      <c r="L36" s="62"/>
      <c r="M36" s="61">
        <v>234.56</v>
      </c>
      <c r="N36" s="62"/>
      <c r="O36" s="61">
        <v>0</v>
      </c>
      <c r="P36" s="62"/>
      <c r="Q36" s="61">
        <v>0</v>
      </c>
      <c r="R36" s="62"/>
      <c r="S36" s="61">
        <v>0</v>
      </c>
      <c r="T36" s="62"/>
      <c r="U36" s="61">
        <v>0</v>
      </c>
      <c r="V36" s="62"/>
      <c r="W36" s="61">
        <v>0</v>
      </c>
      <c r="Y36" s="68">
        <v>0</v>
      </c>
      <c r="AA36" s="73">
        <v>0</v>
      </c>
      <c r="AC36" s="86">
        <v>0</v>
      </c>
      <c r="AE36" s="97">
        <v>214.2</v>
      </c>
      <c r="AF36" s="137">
        <f t="shared" si="1"/>
        <v>214.2</v>
      </c>
      <c r="AG36" s="57" t="s">
        <v>45</v>
      </c>
      <c r="AK36" s="46">
        <v>0</v>
      </c>
      <c r="AM36" s="138">
        <f t="shared" si="2"/>
        <v>214.2</v>
      </c>
    </row>
    <row r="37" spans="1:39">
      <c r="A37" s="57"/>
      <c r="B37" s="57"/>
      <c r="C37" s="57"/>
      <c r="D37" s="57"/>
      <c r="E37" s="57"/>
      <c r="F37" s="57"/>
      <c r="G37" s="57" t="s">
        <v>46</v>
      </c>
      <c r="H37" s="57"/>
      <c r="I37" s="63">
        <v>0</v>
      </c>
      <c r="J37" s="62"/>
      <c r="K37" s="63">
        <v>0</v>
      </c>
      <c r="L37" s="62"/>
      <c r="M37" s="63">
        <v>0</v>
      </c>
      <c r="N37" s="62"/>
      <c r="O37" s="63">
        <v>0</v>
      </c>
      <c r="P37" s="62"/>
      <c r="Q37" s="63">
        <v>34500</v>
      </c>
      <c r="R37" s="62"/>
      <c r="S37" s="63">
        <v>0</v>
      </c>
      <c r="T37" s="62"/>
      <c r="U37" s="63">
        <v>0</v>
      </c>
      <c r="V37" s="62"/>
      <c r="W37" s="63">
        <v>7000</v>
      </c>
      <c r="Y37" s="69">
        <v>0</v>
      </c>
      <c r="AA37" s="74">
        <v>14800</v>
      </c>
      <c r="AC37" s="87">
        <v>650</v>
      </c>
      <c r="AE37" s="97">
        <v>15500</v>
      </c>
      <c r="AF37" s="137">
        <f t="shared" si="1"/>
        <v>37950</v>
      </c>
      <c r="AG37" s="57" t="s">
        <v>46</v>
      </c>
      <c r="AK37" s="46">
        <v>3951.2</v>
      </c>
      <c r="AM37" s="138">
        <f t="shared" si="2"/>
        <v>41901.199999999997</v>
      </c>
    </row>
    <row r="38" spans="1:39" ht="15" thickBot="1">
      <c r="A38" s="57"/>
      <c r="B38" s="57"/>
      <c r="C38" s="57"/>
      <c r="D38" s="57"/>
      <c r="E38" s="57"/>
      <c r="F38" s="57"/>
      <c r="G38" s="95" t="s">
        <v>47</v>
      </c>
      <c r="H38" s="57"/>
      <c r="I38" s="92">
        <v>0</v>
      </c>
      <c r="J38" s="91"/>
      <c r="K38" s="96">
        <v>0</v>
      </c>
      <c r="L38" s="91"/>
      <c r="M38" s="96">
        <v>0</v>
      </c>
      <c r="N38" s="91"/>
      <c r="O38" s="96">
        <v>0</v>
      </c>
      <c r="P38" s="91"/>
      <c r="Q38" s="96">
        <v>0</v>
      </c>
      <c r="R38" s="91"/>
      <c r="S38" s="96">
        <v>0</v>
      </c>
      <c r="T38" s="91"/>
      <c r="U38" s="96">
        <v>0</v>
      </c>
      <c r="V38" s="91"/>
      <c r="W38" s="96">
        <v>0</v>
      </c>
      <c r="Y38" s="96">
        <v>0</v>
      </c>
      <c r="AA38" s="96">
        <v>0</v>
      </c>
      <c r="AC38" s="96">
        <v>0</v>
      </c>
      <c r="AE38" s="99">
        <v>1767.04</v>
      </c>
      <c r="AF38" s="137">
        <f t="shared" si="1"/>
        <v>1767.04</v>
      </c>
      <c r="AG38" s="95" t="s">
        <v>47</v>
      </c>
    </row>
    <row r="39" spans="1:39" ht="15" thickBot="1">
      <c r="A39" s="57"/>
      <c r="B39" s="57"/>
      <c r="C39" s="57"/>
      <c r="D39" s="57"/>
      <c r="E39" s="57"/>
      <c r="F39" s="57" t="s">
        <v>48</v>
      </c>
      <c r="G39" s="57"/>
      <c r="H39" s="57"/>
      <c r="I39" s="65">
        <v>20901.16</v>
      </c>
      <c r="J39" s="62"/>
      <c r="K39" s="65">
        <v>12071.84</v>
      </c>
      <c r="L39" s="62"/>
      <c r="M39" s="65">
        <v>12551.99</v>
      </c>
      <c r="N39" s="62"/>
      <c r="O39" s="65">
        <v>11724.37</v>
      </c>
      <c r="P39" s="62"/>
      <c r="Q39" s="65">
        <v>39591.32</v>
      </c>
      <c r="R39" s="62"/>
      <c r="S39" s="65">
        <v>8329.31</v>
      </c>
      <c r="T39" s="62"/>
      <c r="U39" s="65">
        <v>2509.11</v>
      </c>
      <c r="V39" s="62"/>
      <c r="W39" s="65">
        <v>9869.98</v>
      </c>
      <c r="Y39" s="71">
        <v>957.85</v>
      </c>
      <c r="AA39" s="76">
        <v>21730.240000000002</v>
      </c>
      <c r="AC39" s="88">
        <v>3720.08</v>
      </c>
      <c r="AE39" s="100">
        <v>34919.769999999997</v>
      </c>
      <c r="AG39" s="57"/>
    </row>
    <row r="40" spans="1:39" ht="15" thickBot="1">
      <c r="A40" s="57"/>
      <c r="B40" s="57"/>
      <c r="C40" s="57"/>
      <c r="D40" s="57"/>
      <c r="E40" s="57" t="s">
        <v>49</v>
      </c>
      <c r="F40" s="57"/>
      <c r="G40" s="57"/>
      <c r="H40" s="57"/>
      <c r="I40" s="65">
        <v>20901.16</v>
      </c>
      <c r="J40" s="62"/>
      <c r="K40" s="65">
        <v>12071.84</v>
      </c>
      <c r="L40" s="62"/>
      <c r="M40" s="65">
        <v>12551.99</v>
      </c>
      <c r="N40" s="62"/>
      <c r="O40" s="65">
        <v>11724.37</v>
      </c>
      <c r="P40" s="62"/>
      <c r="Q40" s="65">
        <v>39591.32</v>
      </c>
      <c r="R40" s="62"/>
      <c r="S40" s="65">
        <v>8329.31</v>
      </c>
      <c r="T40" s="62"/>
      <c r="U40" s="65">
        <v>2509.11</v>
      </c>
      <c r="V40" s="62"/>
      <c r="W40" s="65">
        <v>9869.98</v>
      </c>
      <c r="Y40" s="71">
        <v>957.85</v>
      </c>
      <c r="AA40" s="76">
        <v>21730.240000000002</v>
      </c>
      <c r="AC40" s="88">
        <v>3720.08</v>
      </c>
      <c r="AE40" s="100">
        <v>34919.769999999997</v>
      </c>
      <c r="AG40" s="57"/>
    </row>
    <row r="41" spans="1:39" ht="15" thickBot="1">
      <c r="A41" s="57"/>
      <c r="B41" s="57"/>
      <c r="C41" s="57"/>
      <c r="D41" s="57" t="s">
        <v>50</v>
      </c>
      <c r="E41" s="57"/>
      <c r="F41" s="57"/>
      <c r="G41" s="57"/>
      <c r="H41" s="57"/>
      <c r="I41" s="65">
        <v>20901.16</v>
      </c>
      <c r="J41" s="62"/>
      <c r="K41" s="65">
        <v>12071.84</v>
      </c>
      <c r="L41" s="62"/>
      <c r="M41" s="65">
        <v>12551.99</v>
      </c>
      <c r="N41" s="62"/>
      <c r="O41" s="65">
        <v>11724.37</v>
      </c>
      <c r="P41" s="62"/>
      <c r="Q41" s="65">
        <v>39591.32</v>
      </c>
      <c r="R41" s="62"/>
      <c r="S41" s="65">
        <v>8329.31</v>
      </c>
      <c r="T41" s="62"/>
      <c r="U41" s="65">
        <v>2509.11</v>
      </c>
      <c r="V41" s="62"/>
      <c r="W41" s="65">
        <v>9869.98</v>
      </c>
      <c r="Y41" s="71">
        <v>957.85</v>
      </c>
      <c r="AA41" s="76">
        <v>21730.240000000002</v>
      </c>
      <c r="AC41" s="88">
        <v>3720.08</v>
      </c>
      <c r="AE41" s="100">
        <v>34919.769999999997</v>
      </c>
      <c r="AG41" s="57"/>
    </row>
    <row r="42" spans="1:39" ht="15" thickBot="1">
      <c r="A42" s="57"/>
      <c r="B42" s="57" t="s">
        <v>51</v>
      </c>
      <c r="C42" s="57"/>
      <c r="D42" s="57"/>
      <c r="E42" s="57"/>
      <c r="F42" s="57"/>
      <c r="G42" s="57"/>
      <c r="H42" s="57"/>
      <c r="I42" s="65">
        <v>-20326.16</v>
      </c>
      <c r="J42" s="62"/>
      <c r="K42" s="65">
        <v>-12071.84</v>
      </c>
      <c r="L42" s="62"/>
      <c r="M42" s="65">
        <v>-12551.99</v>
      </c>
      <c r="N42" s="62"/>
      <c r="O42" s="65">
        <v>63275.63</v>
      </c>
      <c r="P42" s="62"/>
      <c r="Q42" s="65">
        <v>-18999.32</v>
      </c>
      <c r="R42" s="62"/>
      <c r="S42" s="65">
        <v>-1729.31</v>
      </c>
      <c r="T42" s="62"/>
      <c r="U42" s="65">
        <v>22565.89</v>
      </c>
      <c r="V42" s="62"/>
      <c r="W42" s="65">
        <v>-5926.98</v>
      </c>
      <c r="Y42" s="71">
        <v>484.15</v>
      </c>
      <c r="AA42" s="76">
        <v>-21630.240000000002</v>
      </c>
      <c r="AC42" s="88">
        <v>-3445.08</v>
      </c>
      <c r="AE42" s="100">
        <v>-9569.77</v>
      </c>
      <c r="AG42" s="57"/>
    </row>
    <row r="43" spans="1:39" s="56" customFormat="1" ht="13" thickBot="1">
      <c r="A43" s="57" t="s">
        <v>52</v>
      </c>
      <c r="B43" s="57"/>
      <c r="C43" s="57"/>
      <c r="D43" s="57"/>
      <c r="E43" s="57"/>
      <c r="F43" s="57"/>
      <c r="G43" s="57"/>
      <c r="H43" s="57"/>
      <c r="I43" s="66">
        <v>-20326.16</v>
      </c>
      <c r="J43" s="60"/>
      <c r="K43" s="66">
        <v>-12071.84</v>
      </c>
      <c r="L43" s="60"/>
      <c r="M43" s="66">
        <v>-12551.99</v>
      </c>
      <c r="N43" s="60"/>
      <c r="O43" s="66">
        <v>63275.63</v>
      </c>
      <c r="P43" s="60"/>
      <c r="Q43" s="66">
        <v>-18999.32</v>
      </c>
      <c r="R43" s="60"/>
      <c r="S43" s="66">
        <v>-1729.31</v>
      </c>
      <c r="T43" s="60"/>
      <c r="U43" s="66">
        <v>22565.89</v>
      </c>
      <c r="V43" s="60"/>
      <c r="W43" s="66">
        <v>-5926.98</v>
      </c>
      <c r="Y43" s="72">
        <v>484.15</v>
      </c>
      <c r="AA43" s="77">
        <v>-21630.240000000002</v>
      </c>
      <c r="AC43" s="89">
        <v>-3445.08</v>
      </c>
      <c r="AE43" s="101">
        <v>-9569.77</v>
      </c>
      <c r="AG43" s="57"/>
    </row>
    <row r="44" spans="1:39" ht="15" thickTop="1"/>
    <row r="45" spans="1:39">
      <c r="H45" s="53" t="s">
        <v>402</v>
      </c>
      <c r="I45" s="52">
        <f>I4+I43</f>
        <v>29823.820000000003</v>
      </c>
      <c r="K45" s="52">
        <f>K4+K43</f>
        <v>17751.980000000003</v>
      </c>
      <c r="M45" s="52">
        <f>M4+M43</f>
        <v>5199.9900000000034</v>
      </c>
      <c r="O45" s="52">
        <f>O4+O43</f>
        <v>68475.62</v>
      </c>
      <c r="Q45" s="52">
        <f>Q4+Q43</f>
        <v>49476.299999999996</v>
      </c>
      <c r="S45" s="52">
        <f>S4+S43</f>
        <v>47746.99</v>
      </c>
      <c r="U45" s="52">
        <f>U4+U43</f>
        <v>70312.88</v>
      </c>
      <c r="W45" s="52">
        <f>W4+W43</f>
        <v>64385.900000000009</v>
      </c>
      <c r="Y45" s="52">
        <f>Y4+Y43</f>
        <v>64870.05000000001</v>
      </c>
      <c r="AA45" s="52">
        <f>AA4+AA43</f>
        <v>43239.810000000012</v>
      </c>
      <c r="AC45" s="52">
        <f>AC4+AC43</f>
        <v>39794.73000000001</v>
      </c>
      <c r="AE45" s="52">
        <f>AE4+AE43</f>
        <v>30224.96000000001</v>
      </c>
    </row>
    <row r="46" spans="1:39">
      <c r="AC46" s="52"/>
    </row>
  </sheetData>
  <pageMargins left="0.7" right="0.7" top="0.75" bottom="0.75" header="0.3" footer="0.3"/>
  <pageSetup scale="70" fitToWidth="2" orientation="landscape" horizontalDpi="1200" verticalDpi="1200"/>
  <headerFooter>
    <oddFooter>&amp;L&amp;A,  &amp;F&amp;Rp&amp;P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L3" sqref="L3"/>
    </sheetView>
  </sheetViews>
  <sheetFormatPr baseColWidth="10" defaultColWidth="9" defaultRowHeight="15" x14ac:dyDescent="0"/>
  <cols>
    <col min="1" max="6" width="5.83203125" style="59" customWidth="1"/>
    <col min="7" max="7" width="7" style="59" customWidth="1"/>
    <col min="8" max="8" width="30" style="59" customWidth="1"/>
    <col min="9" max="9" width="43.6640625" style="46" bestFit="1" customWidth="1"/>
    <col min="10" max="10" width="10.83203125" style="46" bestFit="1" customWidth="1"/>
    <col min="11" max="12" width="9" style="46"/>
    <col min="13" max="13" width="22.5" style="46" bestFit="1" customWidth="1"/>
    <col min="14" max="14" width="30.83203125" style="46" customWidth="1"/>
    <col min="15" max="16384" width="9" style="46"/>
  </cols>
  <sheetData>
    <row r="1" spans="1:10" ht="16" thickBot="1">
      <c r="A1" s="109"/>
      <c r="B1" s="109"/>
      <c r="C1" s="109"/>
      <c r="D1" s="109"/>
      <c r="E1" s="109"/>
      <c r="F1" s="109"/>
      <c r="G1" s="109"/>
      <c r="H1" s="109"/>
      <c r="I1" s="109"/>
      <c r="J1" s="110" t="s">
        <v>9</v>
      </c>
    </row>
    <row r="2" spans="1:10" ht="16" thickTop="1">
      <c r="A2" s="103"/>
      <c r="B2" s="103" t="s">
        <v>10</v>
      </c>
      <c r="C2" s="103"/>
      <c r="D2" s="103"/>
      <c r="E2" s="103"/>
      <c r="F2" s="103"/>
      <c r="G2" s="103"/>
      <c r="H2" s="103"/>
      <c r="I2" s="103"/>
      <c r="J2" s="104"/>
    </row>
    <row r="3" spans="1:10">
      <c r="A3" s="103"/>
      <c r="B3" s="103"/>
      <c r="C3" s="103"/>
      <c r="D3" s="103" t="s">
        <v>11</v>
      </c>
      <c r="E3" s="103"/>
      <c r="F3" s="103"/>
      <c r="G3" s="103"/>
      <c r="H3" s="103"/>
      <c r="I3" s="103"/>
      <c r="J3" s="104"/>
    </row>
    <row r="4" spans="1:10">
      <c r="A4" s="103"/>
      <c r="B4" s="103"/>
      <c r="C4" s="103"/>
      <c r="D4" s="103"/>
      <c r="E4" s="103" t="s">
        <v>417</v>
      </c>
      <c r="F4" s="103"/>
      <c r="G4" s="103"/>
      <c r="H4" s="103"/>
      <c r="I4" s="103"/>
      <c r="J4" s="104"/>
    </row>
    <row r="5" spans="1:10">
      <c r="A5" s="103"/>
      <c r="B5" s="103"/>
      <c r="C5" s="103"/>
      <c r="D5" s="103"/>
      <c r="E5" s="103"/>
      <c r="F5" s="103" t="s">
        <v>18</v>
      </c>
      <c r="G5" s="103"/>
      <c r="H5" s="103"/>
      <c r="I5" s="103"/>
      <c r="J5" s="104"/>
    </row>
    <row r="6" spans="1:10">
      <c r="A6" s="103"/>
      <c r="B6" s="103"/>
      <c r="C6" s="103"/>
      <c r="D6" s="103"/>
      <c r="E6" s="103"/>
      <c r="F6" s="103"/>
      <c r="G6" s="103" t="s">
        <v>19</v>
      </c>
      <c r="H6" s="103"/>
      <c r="I6" s="103"/>
      <c r="J6" s="104"/>
    </row>
    <row r="7" spans="1:10">
      <c r="A7" s="103"/>
      <c r="B7" s="103"/>
      <c r="C7" s="103"/>
      <c r="D7" s="103"/>
      <c r="E7" s="103"/>
      <c r="F7" s="103"/>
      <c r="G7" s="103"/>
      <c r="H7" s="103" t="s">
        <v>20</v>
      </c>
      <c r="I7" s="103"/>
      <c r="J7" s="104"/>
    </row>
    <row r="8" spans="1:10">
      <c r="A8" s="103"/>
      <c r="B8" s="103"/>
      <c r="C8" s="103"/>
      <c r="D8" s="103"/>
      <c r="E8" s="103"/>
      <c r="F8" s="103"/>
      <c r="G8" s="103"/>
      <c r="H8" s="103"/>
      <c r="I8" s="103" t="s">
        <v>22</v>
      </c>
      <c r="J8" s="104">
        <v>350</v>
      </c>
    </row>
    <row r="9" spans="1:10" ht="16" thickBot="1">
      <c r="A9" s="103"/>
      <c r="B9" s="103"/>
      <c r="C9" s="103"/>
      <c r="D9" s="103"/>
      <c r="E9" s="103"/>
      <c r="F9" s="103"/>
      <c r="G9" s="103"/>
      <c r="H9" s="103"/>
      <c r="I9" s="103" t="s">
        <v>23</v>
      </c>
      <c r="J9" s="105">
        <v>25000</v>
      </c>
    </row>
    <row r="10" spans="1:10" ht="16" thickBot="1">
      <c r="A10" s="103"/>
      <c r="B10" s="103"/>
      <c r="C10" s="103"/>
      <c r="D10" s="103"/>
      <c r="E10" s="103"/>
      <c r="F10" s="103"/>
      <c r="G10" s="103"/>
      <c r="H10" s="103" t="s">
        <v>25</v>
      </c>
      <c r="I10" s="103"/>
      <c r="J10" s="106">
        <v>25350</v>
      </c>
    </row>
    <row r="11" spans="1:10" ht="16" thickBot="1">
      <c r="A11" s="103"/>
      <c r="B11" s="103"/>
      <c r="C11" s="103"/>
      <c r="D11" s="103"/>
      <c r="E11" s="103"/>
      <c r="F11" s="103"/>
      <c r="G11" s="103" t="s">
        <v>26</v>
      </c>
      <c r="H11" s="103"/>
      <c r="I11" s="103"/>
      <c r="J11" s="106">
        <v>25350</v>
      </c>
    </row>
    <row r="12" spans="1:10" ht="16" thickBot="1">
      <c r="A12" s="103"/>
      <c r="B12" s="103"/>
      <c r="C12" s="103"/>
      <c r="D12" s="103"/>
      <c r="E12" s="103"/>
      <c r="F12" s="103" t="s">
        <v>27</v>
      </c>
      <c r="G12" s="103"/>
      <c r="H12" s="103"/>
      <c r="I12" s="103"/>
      <c r="J12" s="106">
        <v>25350</v>
      </c>
    </row>
    <row r="13" spans="1:10" ht="16" thickBot="1">
      <c r="A13" s="103"/>
      <c r="B13" s="103"/>
      <c r="C13" s="103"/>
      <c r="D13" s="103"/>
      <c r="E13" s="103" t="s">
        <v>418</v>
      </c>
      <c r="F13" s="103"/>
      <c r="G13" s="103"/>
      <c r="H13" s="103"/>
      <c r="I13" s="103"/>
      <c r="J13" s="106">
        <v>25350</v>
      </c>
    </row>
    <row r="14" spans="1:10" ht="16" thickBot="1">
      <c r="A14" s="103"/>
      <c r="B14" s="103"/>
      <c r="C14" s="103"/>
      <c r="D14" s="103" t="s">
        <v>28</v>
      </c>
      <c r="E14" s="103"/>
      <c r="F14" s="103"/>
      <c r="G14" s="103"/>
      <c r="H14" s="103"/>
      <c r="I14" s="103"/>
      <c r="J14" s="107">
        <v>25350</v>
      </c>
    </row>
    <row r="15" spans="1:10">
      <c r="A15" s="103"/>
      <c r="B15" s="103"/>
      <c r="C15" s="103" t="s">
        <v>29</v>
      </c>
      <c r="D15" s="103"/>
      <c r="E15" s="103"/>
      <c r="F15" s="103"/>
      <c r="G15" s="103"/>
      <c r="H15" s="103"/>
      <c r="I15" s="103"/>
      <c r="J15" s="104">
        <v>25350</v>
      </c>
    </row>
    <row r="16" spans="1:10">
      <c r="A16" s="103"/>
      <c r="B16" s="103"/>
      <c r="C16" s="103"/>
      <c r="D16" s="103" t="s">
        <v>30</v>
      </c>
      <c r="E16" s="103"/>
      <c r="F16" s="103"/>
      <c r="G16" s="103"/>
      <c r="H16" s="103"/>
      <c r="I16" s="103"/>
      <c r="J16" s="104"/>
    </row>
    <row r="17" spans="1:10">
      <c r="A17" s="103"/>
      <c r="B17" s="103"/>
      <c r="C17" s="103"/>
      <c r="D17" s="103"/>
      <c r="E17" s="103" t="s">
        <v>31</v>
      </c>
      <c r="F17" s="103"/>
      <c r="G17" s="103"/>
      <c r="H17" s="103"/>
      <c r="I17" s="103"/>
      <c r="J17" s="104"/>
    </row>
    <row r="18" spans="1:10">
      <c r="A18" s="103"/>
      <c r="B18" s="103"/>
      <c r="C18" s="103"/>
      <c r="D18" s="103"/>
      <c r="E18" s="103"/>
      <c r="F18" s="103" t="s">
        <v>32</v>
      </c>
      <c r="G18" s="103"/>
      <c r="H18" s="103"/>
      <c r="I18" s="103"/>
      <c r="J18" s="104"/>
    </row>
    <row r="19" spans="1:10">
      <c r="A19" s="103"/>
      <c r="B19" s="103"/>
      <c r="C19" s="103"/>
      <c r="D19" s="103"/>
      <c r="E19" s="103"/>
      <c r="F19" s="103"/>
      <c r="G19" s="103" t="s">
        <v>420</v>
      </c>
      <c r="H19" s="103"/>
      <c r="I19" s="103"/>
      <c r="J19" s="104">
        <v>70.12</v>
      </c>
    </row>
    <row r="20" spans="1:10">
      <c r="A20" s="103"/>
      <c r="B20" s="103"/>
      <c r="C20" s="103"/>
      <c r="D20" s="103"/>
      <c r="E20" s="103"/>
      <c r="F20" s="103"/>
      <c r="G20" s="103" t="s">
        <v>35</v>
      </c>
      <c r="H20" s="103"/>
      <c r="I20" s="103"/>
      <c r="J20" s="104">
        <v>3571.95</v>
      </c>
    </row>
    <row r="21" spans="1:10">
      <c r="A21" s="103"/>
      <c r="B21" s="103"/>
      <c r="C21" s="103"/>
      <c r="D21" s="103"/>
      <c r="E21" s="103"/>
      <c r="F21" s="103"/>
      <c r="G21" s="103" t="s">
        <v>36</v>
      </c>
      <c r="H21" s="103"/>
      <c r="I21" s="103"/>
      <c r="J21" s="104">
        <v>13380</v>
      </c>
    </row>
    <row r="22" spans="1:10">
      <c r="A22" s="103"/>
      <c r="B22" s="103"/>
      <c r="C22" s="103"/>
      <c r="D22" s="103"/>
      <c r="E22" s="103"/>
      <c r="F22" s="103"/>
      <c r="G22" s="103" t="s">
        <v>37</v>
      </c>
      <c r="H22" s="103"/>
      <c r="I22" s="103"/>
      <c r="J22" s="104">
        <v>150.19</v>
      </c>
    </row>
    <row r="23" spans="1:10">
      <c r="A23" s="103"/>
      <c r="B23" s="103"/>
      <c r="C23" s="103"/>
      <c r="D23" s="103"/>
      <c r="E23" s="103"/>
      <c r="F23" s="103"/>
      <c r="G23" s="103" t="s">
        <v>39</v>
      </c>
      <c r="H23" s="103"/>
      <c r="I23" s="103"/>
      <c r="J23" s="104">
        <v>29.98</v>
      </c>
    </row>
    <row r="24" spans="1:10">
      <c r="A24" s="103"/>
      <c r="B24" s="103"/>
      <c r="C24" s="103"/>
      <c r="D24" s="103"/>
      <c r="E24" s="103"/>
      <c r="F24" s="103"/>
      <c r="G24" s="103" t="s">
        <v>41</v>
      </c>
      <c r="H24" s="103"/>
      <c r="I24" s="103"/>
      <c r="J24" s="104">
        <v>30.69</v>
      </c>
    </row>
    <row r="25" spans="1:10">
      <c r="A25" s="103"/>
      <c r="B25" s="103"/>
      <c r="C25" s="103"/>
      <c r="D25" s="103"/>
      <c r="E25" s="103"/>
      <c r="F25" s="103"/>
      <c r="G25" s="103" t="s">
        <v>43</v>
      </c>
      <c r="H25" s="103"/>
      <c r="I25" s="103"/>
      <c r="J25" s="104">
        <v>205.6</v>
      </c>
    </row>
    <row r="26" spans="1:10">
      <c r="A26" s="103"/>
      <c r="B26" s="103"/>
      <c r="C26" s="103"/>
      <c r="D26" s="103"/>
      <c r="E26" s="103"/>
      <c r="F26" s="103"/>
      <c r="G26" s="103" t="s">
        <v>45</v>
      </c>
      <c r="H26" s="103"/>
      <c r="I26" s="103"/>
      <c r="J26" s="104">
        <v>214.2</v>
      </c>
    </row>
    <row r="27" spans="1:10">
      <c r="A27" s="103"/>
      <c r="B27" s="103"/>
      <c r="C27" s="103"/>
      <c r="D27" s="103"/>
      <c r="E27" s="103"/>
      <c r="F27" s="103"/>
      <c r="G27" s="103" t="s">
        <v>46</v>
      </c>
      <c r="H27" s="103"/>
      <c r="I27" s="103"/>
      <c r="J27" s="104">
        <v>15500</v>
      </c>
    </row>
    <row r="28" spans="1:10" ht="16" thickBot="1">
      <c r="A28" s="103"/>
      <c r="B28" s="103"/>
      <c r="C28" s="103"/>
      <c r="D28" s="103"/>
      <c r="E28" s="103"/>
      <c r="F28" s="103"/>
      <c r="G28" s="103" t="s">
        <v>47</v>
      </c>
      <c r="H28" s="103"/>
      <c r="I28" s="103"/>
      <c r="J28" s="105">
        <v>1767.04</v>
      </c>
    </row>
    <row r="29" spans="1:10" ht="16" thickBot="1">
      <c r="A29" s="103"/>
      <c r="B29" s="103"/>
      <c r="C29" s="103"/>
      <c r="D29" s="103"/>
      <c r="E29" s="103"/>
      <c r="F29" s="103" t="s">
        <v>48</v>
      </c>
      <c r="G29" s="103"/>
      <c r="H29" s="103"/>
      <c r="I29" s="103"/>
      <c r="J29" s="106">
        <v>34919.769999999997</v>
      </c>
    </row>
    <row r="30" spans="1:10" ht="16" thickBot="1">
      <c r="A30" s="103"/>
      <c r="B30" s="103"/>
      <c r="C30" s="103"/>
      <c r="D30" s="103"/>
      <c r="E30" s="103" t="s">
        <v>49</v>
      </c>
      <c r="F30" s="103"/>
      <c r="G30" s="103"/>
      <c r="H30" s="103"/>
      <c r="I30" s="103"/>
      <c r="J30" s="106">
        <v>34919.769999999997</v>
      </c>
    </row>
    <row r="31" spans="1:10" ht="16" thickBot="1">
      <c r="A31" s="103"/>
      <c r="B31" s="103"/>
      <c r="C31" s="103"/>
      <c r="D31" s="103" t="s">
        <v>50</v>
      </c>
      <c r="E31" s="103"/>
      <c r="F31" s="103"/>
      <c r="G31" s="103"/>
      <c r="H31" s="103"/>
      <c r="I31" s="103"/>
      <c r="J31" s="106">
        <v>34919.769999999997</v>
      </c>
    </row>
    <row r="32" spans="1:10" ht="16" thickBot="1">
      <c r="A32" s="103"/>
      <c r="B32" s="103" t="s">
        <v>51</v>
      </c>
      <c r="C32" s="103"/>
      <c r="D32" s="103"/>
      <c r="E32" s="103"/>
      <c r="F32" s="103"/>
      <c r="G32" s="103"/>
      <c r="H32" s="103"/>
      <c r="I32" s="103"/>
      <c r="J32" s="106">
        <v>-9569.77</v>
      </c>
    </row>
    <row r="33" spans="1:10" ht="16" thickBot="1">
      <c r="A33" s="103" t="s">
        <v>52</v>
      </c>
      <c r="B33" s="103"/>
      <c r="C33" s="103"/>
      <c r="D33" s="103"/>
      <c r="E33" s="103"/>
      <c r="F33" s="103"/>
      <c r="G33" s="103"/>
      <c r="H33" s="103"/>
      <c r="I33" s="103"/>
      <c r="J33" s="108">
        <v>-9569.77</v>
      </c>
    </row>
    <row r="34" spans="1:10" thickTop="1">
      <c r="A34" s="102"/>
      <c r="B34" s="102"/>
      <c r="C34" s="102"/>
      <c r="D34" s="102"/>
      <c r="E34" s="102"/>
      <c r="F34" s="102"/>
      <c r="G34" s="102"/>
      <c r="H34" s="102"/>
      <c r="I34" s="102"/>
      <c r="J34" s="102"/>
    </row>
  </sheetData>
  <pageMargins left="0.7" right="0.7" top="0.75" bottom="0.75" header="0.3" footer="0.3"/>
  <pageSetup orientation="portrait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workbookViewId="0">
      <selection activeCell="J20" sqref="J20"/>
    </sheetView>
  </sheetViews>
  <sheetFormatPr baseColWidth="10" defaultColWidth="9" defaultRowHeight="14" x14ac:dyDescent="0"/>
  <cols>
    <col min="1" max="9" width="3.1640625" style="46" customWidth="1"/>
    <col min="10" max="14" width="9" style="46"/>
    <col min="15" max="15" width="30.33203125" style="46" bestFit="1" customWidth="1"/>
    <col min="16" max="16" width="28.6640625" style="46" customWidth="1"/>
    <col min="17" max="17" width="23.5" style="46" bestFit="1" customWidth="1"/>
    <col min="18" max="16384" width="9" style="46"/>
  </cols>
  <sheetData>
    <row r="1" spans="1:20" ht="15" thickBo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4" t="s">
        <v>55</v>
      </c>
      <c r="M1" s="124" t="s">
        <v>56</v>
      </c>
      <c r="N1" s="124" t="s">
        <v>57</v>
      </c>
      <c r="O1" s="124" t="s">
        <v>58</v>
      </c>
      <c r="P1" s="124" t="s">
        <v>59</v>
      </c>
      <c r="Q1" s="124" t="s">
        <v>60</v>
      </c>
      <c r="R1" s="124" t="s">
        <v>61</v>
      </c>
      <c r="S1" s="124" t="s">
        <v>62</v>
      </c>
      <c r="T1" s="124" t="s">
        <v>63</v>
      </c>
    </row>
    <row r="2" spans="1:20" ht="15" thickTop="1">
      <c r="A2" s="112"/>
      <c r="B2" s="112" t="s">
        <v>10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  <c r="N2" s="112"/>
      <c r="O2" s="112"/>
      <c r="P2" s="112"/>
      <c r="Q2" s="112"/>
      <c r="R2" s="114"/>
      <c r="S2" s="114"/>
      <c r="T2" s="114"/>
    </row>
    <row r="3" spans="1:20">
      <c r="A3" s="112"/>
      <c r="B3" s="112"/>
      <c r="C3" s="112"/>
      <c r="D3" s="112" t="s">
        <v>11</v>
      </c>
      <c r="E3" s="112"/>
      <c r="F3" s="112"/>
      <c r="G3" s="112"/>
      <c r="H3" s="112"/>
      <c r="I3" s="112"/>
      <c r="J3" s="112"/>
      <c r="K3" s="112"/>
      <c r="L3" s="112"/>
      <c r="M3" s="113"/>
      <c r="N3" s="112"/>
      <c r="O3" s="112"/>
      <c r="P3" s="112"/>
      <c r="Q3" s="112"/>
      <c r="R3" s="114"/>
      <c r="S3" s="114"/>
      <c r="T3" s="114"/>
    </row>
    <row r="4" spans="1:20">
      <c r="A4" s="112"/>
      <c r="B4" s="112"/>
      <c r="C4" s="112"/>
      <c r="D4" s="112"/>
      <c r="E4" s="112" t="s">
        <v>417</v>
      </c>
      <c r="F4" s="112"/>
      <c r="G4" s="112"/>
      <c r="H4" s="112"/>
      <c r="I4" s="112"/>
      <c r="J4" s="112"/>
      <c r="K4" s="112"/>
      <c r="L4" s="112"/>
      <c r="M4" s="113"/>
      <c r="N4" s="112"/>
      <c r="O4" s="112"/>
      <c r="P4" s="112"/>
      <c r="Q4" s="112"/>
      <c r="R4" s="114"/>
      <c r="S4" s="114"/>
      <c r="T4" s="114"/>
    </row>
    <row r="5" spans="1:20">
      <c r="A5" s="112"/>
      <c r="B5" s="112"/>
      <c r="C5" s="112"/>
      <c r="D5" s="112"/>
      <c r="E5" s="112"/>
      <c r="F5" s="112" t="s">
        <v>18</v>
      </c>
      <c r="G5" s="112"/>
      <c r="H5" s="112"/>
      <c r="I5" s="112"/>
      <c r="J5" s="112"/>
      <c r="K5" s="112"/>
      <c r="L5" s="112"/>
      <c r="M5" s="113"/>
      <c r="N5" s="112"/>
      <c r="O5" s="112"/>
      <c r="P5" s="112"/>
      <c r="Q5" s="112"/>
      <c r="R5" s="114"/>
      <c r="S5" s="114"/>
      <c r="T5" s="114"/>
    </row>
    <row r="6" spans="1:20">
      <c r="A6" s="112"/>
      <c r="B6" s="112"/>
      <c r="C6" s="112"/>
      <c r="D6" s="112"/>
      <c r="E6" s="112"/>
      <c r="F6" s="112"/>
      <c r="G6" s="112" t="s">
        <v>19</v>
      </c>
      <c r="H6" s="112"/>
      <c r="I6" s="112"/>
      <c r="J6" s="112"/>
      <c r="K6" s="112"/>
      <c r="L6" s="112"/>
      <c r="M6" s="113"/>
      <c r="N6" s="112"/>
      <c r="O6" s="112"/>
      <c r="P6" s="112"/>
      <c r="Q6" s="112"/>
      <c r="R6" s="114"/>
      <c r="S6" s="114"/>
      <c r="T6" s="114"/>
    </row>
    <row r="7" spans="1:20">
      <c r="A7" s="112"/>
      <c r="B7" s="112"/>
      <c r="C7" s="112"/>
      <c r="D7" s="112"/>
      <c r="E7" s="112"/>
      <c r="F7" s="112"/>
      <c r="G7" s="112"/>
      <c r="H7" s="112" t="s">
        <v>20</v>
      </c>
      <c r="I7" s="112"/>
      <c r="J7" s="112"/>
      <c r="K7" s="112"/>
      <c r="L7" s="112"/>
      <c r="M7" s="113"/>
      <c r="N7" s="112"/>
      <c r="O7" s="112"/>
      <c r="P7" s="112"/>
      <c r="Q7" s="112"/>
      <c r="R7" s="114"/>
      <c r="S7" s="114"/>
      <c r="T7" s="114"/>
    </row>
    <row r="8" spans="1:20">
      <c r="A8" s="112"/>
      <c r="B8" s="112"/>
      <c r="C8" s="112"/>
      <c r="D8" s="112"/>
      <c r="E8" s="112"/>
      <c r="F8" s="112"/>
      <c r="G8" s="112"/>
      <c r="H8" s="112"/>
      <c r="I8" s="112" t="s">
        <v>22</v>
      </c>
      <c r="J8" s="112"/>
      <c r="K8" s="112"/>
      <c r="L8" s="112"/>
      <c r="M8" s="113"/>
      <c r="N8" s="112"/>
      <c r="O8" s="112"/>
      <c r="P8" s="112"/>
      <c r="Q8" s="112"/>
      <c r="R8" s="114"/>
      <c r="S8" s="114"/>
      <c r="T8" s="114"/>
    </row>
    <row r="9" spans="1:20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 t="s">
        <v>76</v>
      </c>
      <c r="M9" s="116">
        <v>43252</v>
      </c>
      <c r="N9" s="115"/>
      <c r="O9" s="115" t="s">
        <v>421</v>
      </c>
      <c r="P9" s="115" t="s">
        <v>422</v>
      </c>
      <c r="Q9" s="115" t="s">
        <v>67</v>
      </c>
      <c r="R9" s="117"/>
      <c r="S9" s="117">
        <v>25</v>
      </c>
      <c r="T9" s="117">
        <v>25</v>
      </c>
    </row>
    <row r="10" spans="1:20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 t="s">
        <v>76</v>
      </c>
      <c r="M10" s="116">
        <v>43255</v>
      </c>
      <c r="N10" s="115"/>
      <c r="O10" s="115" t="s">
        <v>423</v>
      </c>
      <c r="P10" s="115" t="s">
        <v>424</v>
      </c>
      <c r="Q10" s="115" t="s">
        <v>67</v>
      </c>
      <c r="R10" s="117"/>
      <c r="S10" s="117">
        <v>25</v>
      </c>
      <c r="T10" s="117">
        <v>50</v>
      </c>
    </row>
    <row r="11" spans="1:20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 t="s">
        <v>76</v>
      </c>
      <c r="M11" s="116">
        <v>43255</v>
      </c>
      <c r="N11" s="115"/>
      <c r="O11" s="115" t="s">
        <v>425</v>
      </c>
      <c r="P11" s="115" t="s">
        <v>426</v>
      </c>
      <c r="Q11" s="115" t="s">
        <v>67</v>
      </c>
      <c r="R11" s="117"/>
      <c r="S11" s="117">
        <v>25</v>
      </c>
      <c r="T11" s="117">
        <v>75</v>
      </c>
    </row>
    <row r="12" spans="1:20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 t="s">
        <v>76</v>
      </c>
      <c r="M12" s="116">
        <v>43255</v>
      </c>
      <c r="N12" s="115"/>
      <c r="O12" s="115" t="s">
        <v>427</v>
      </c>
      <c r="P12" s="115" t="s">
        <v>426</v>
      </c>
      <c r="Q12" s="115" t="s">
        <v>67</v>
      </c>
      <c r="R12" s="117"/>
      <c r="S12" s="117">
        <v>25</v>
      </c>
      <c r="T12" s="117">
        <v>100</v>
      </c>
    </row>
    <row r="13" spans="1:20">
      <c r="A13" s="115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 t="s">
        <v>76</v>
      </c>
      <c r="M13" s="116">
        <v>43257</v>
      </c>
      <c r="N13" s="115"/>
      <c r="O13" s="115" t="s">
        <v>428</v>
      </c>
      <c r="P13" s="115" t="s">
        <v>429</v>
      </c>
      <c r="Q13" s="115" t="s">
        <v>67</v>
      </c>
      <c r="R13" s="117"/>
      <c r="S13" s="117">
        <v>25</v>
      </c>
      <c r="T13" s="117">
        <v>125</v>
      </c>
    </row>
    <row r="14" spans="1:20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 t="s">
        <v>76</v>
      </c>
      <c r="M14" s="116">
        <v>43258</v>
      </c>
      <c r="N14" s="115"/>
      <c r="O14" s="115" t="s">
        <v>430</v>
      </c>
      <c r="P14" s="115" t="s">
        <v>431</v>
      </c>
      <c r="Q14" s="115" t="s">
        <v>67</v>
      </c>
      <c r="R14" s="117"/>
      <c r="S14" s="117">
        <v>25</v>
      </c>
      <c r="T14" s="117">
        <v>150</v>
      </c>
    </row>
    <row r="15" spans="1:20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 t="s">
        <v>76</v>
      </c>
      <c r="M15" s="116">
        <v>43259</v>
      </c>
      <c r="N15" s="115"/>
      <c r="O15" s="115" t="s">
        <v>432</v>
      </c>
      <c r="P15" s="115" t="s">
        <v>433</v>
      </c>
      <c r="Q15" s="115" t="s">
        <v>67</v>
      </c>
      <c r="R15" s="117"/>
      <c r="S15" s="117">
        <v>25</v>
      </c>
      <c r="T15" s="117">
        <v>175</v>
      </c>
    </row>
    <row r="16" spans="1:20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 t="s">
        <v>76</v>
      </c>
      <c r="M16" s="116">
        <v>43262</v>
      </c>
      <c r="N16" s="115"/>
      <c r="O16" s="115" t="s">
        <v>434</v>
      </c>
      <c r="P16" s="115" t="s">
        <v>435</v>
      </c>
      <c r="Q16" s="115" t="s">
        <v>67</v>
      </c>
      <c r="R16" s="117"/>
      <c r="S16" s="117">
        <v>25</v>
      </c>
      <c r="T16" s="117">
        <v>200</v>
      </c>
    </row>
    <row r="17" spans="1:20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 t="s">
        <v>76</v>
      </c>
      <c r="M17" s="116">
        <v>43262</v>
      </c>
      <c r="N17" s="115"/>
      <c r="O17" s="115" t="s">
        <v>436</v>
      </c>
      <c r="P17" s="115" t="s">
        <v>437</v>
      </c>
      <c r="Q17" s="115" t="s">
        <v>67</v>
      </c>
      <c r="R17" s="117"/>
      <c r="S17" s="117">
        <v>25</v>
      </c>
      <c r="T17" s="117">
        <v>225</v>
      </c>
    </row>
    <row r="18" spans="1:20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 t="s">
        <v>76</v>
      </c>
      <c r="M18" s="116">
        <v>43262</v>
      </c>
      <c r="N18" s="115"/>
      <c r="O18" s="115" t="s">
        <v>438</v>
      </c>
      <c r="P18" s="115" t="s">
        <v>437</v>
      </c>
      <c r="Q18" s="115" t="s">
        <v>67</v>
      </c>
      <c r="R18" s="117"/>
      <c r="S18" s="117">
        <v>25</v>
      </c>
      <c r="T18" s="117">
        <v>250</v>
      </c>
    </row>
    <row r="19" spans="1:20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 t="s">
        <v>76</v>
      </c>
      <c r="M19" s="116">
        <v>43264</v>
      </c>
      <c r="N19" s="115"/>
      <c r="O19" s="115" t="s">
        <v>439</v>
      </c>
      <c r="P19" s="115" t="s">
        <v>440</v>
      </c>
      <c r="Q19" s="115" t="s">
        <v>67</v>
      </c>
      <c r="R19" s="117"/>
      <c r="S19" s="117">
        <v>25</v>
      </c>
      <c r="T19" s="117">
        <v>275</v>
      </c>
    </row>
    <row r="20" spans="1:20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 t="s">
        <v>76</v>
      </c>
      <c r="M20" s="116">
        <v>43264</v>
      </c>
      <c r="N20" s="115"/>
      <c r="O20" s="115" t="s">
        <v>441</v>
      </c>
      <c r="P20" s="115" t="s">
        <v>442</v>
      </c>
      <c r="Q20" s="115" t="s">
        <v>67</v>
      </c>
      <c r="R20" s="117"/>
      <c r="S20" s="117">
        <v>25</v>
      </c>
      <c r="T20" s="117">
        <v>300</v>
      </c>
    </row>
    <row r="21" spans="1:20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 t="s">
        <v>76</v>
      </c>
      <c r="M21" s="116">
        <v>43265</v>
      </c>
      <c r="N21" s="115"/>
      <c r="O21" s="115" t="s">
        <v>443</v>
      </c>
      <c r="P21" s="115" t="s">
        <v>444</v>
      </c>
      <c r="Q21" s="115" t="s">
        <v>67</v>
      </c>
      <c r="R21" s="117"/>
      <c r="S21" s="117">
        <v>25</v>
      </c>
      <c r="T21" s="117">
        <v>325</v>
      </c>
    </row>
    <row r="22" spans="1:20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 t="s">
        <v>76</v>
      </c>
      <c r="M22" s="116">
        <v>43266</v>
      </c>
      <c r="N22" s="115"/>
      <c r="O22" s="115" t="s">
        <v>346</v>
      </c>
      <c r="P22" s="115" t="s">
        <v>445</v>
      </c>
      <c r="Q22" s="115" t="s">
        <v>67</v>
      </c>
      <c r="R22" s="117"/>
      <c r="S22" s="117">
        <v>25</v>
      </c>
      <c r="T22" s="117">
        <v>350</v>
      </c>
    </row>
    <row r="23" spans="1:20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 t="s">
        <v>76</v>
      </c>
      <c r="M23" s="116">
        <v>43266</v>
      </c>
      <c r="N23" s="115"/>
      <c r="O23" s="115" t="s">
        <v>446</v>
      </c>
      <c r="P23" s="115" t="s">
        <v>445</v>
      </c>
      <c r="Q23" s="115" t="s">
        <v>67</v>
      </c>
      <c r="R23" s="117"/>
      <c r="S23" s="117">
        <v>25</v>
      </c>
      <c r="T23" s="117">
        <v>375</v>
      </c>
    </row>
    <row r="24" spans="1:20" ht="15" thickBot="1">
      <c r="A24" s="115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 t="s">
        <v>64</v>
      </c>
      <c r="M24" s="116">
        <v>43281</v>
      </c>
      <c r="N24" s="115" t="s">
        <v>447</v>
      </c>
      <c r="O24" s="115" t="s">
        <v>441</v>
      </c>
      <c r="P24" s="115" t="s">
        <v>448</v>
      </c>
      <c r="Q24" s="115" t="s">
        <v>67</v>
      </c>
      <c r="R24" s="118">
        <v>25</v>
      </c>
      <c r="S24" s="118"/>
      <c r="T24" s="118">
        <v>350</v>
      </c>
    </row>
    <row r="25" spans="1:20">
      <c r="A25" s="115"/>
      <c r="B25" s="115"/>
      <c r="C25" s="115"/>
      <c r="D25" s="115"/>
      <c r="E25" s="115"/>
      <c r="F25" s="115"/>
      <c r="G25" s="115"/>
      <c r="H25" s="115"/>
      <c r="I25" s="115" t="s">
        <v>93</v>
      </c>
      <c r="J25" s="115"/>
      <c r="K25" s="115"/>
      <c r="L25" s="115"/>
      <c r="M25" s="116"/>
      <c r="N25" s="115"/>
      <c r="O25" s="115"/>
      <c r="P25" s="115"/>
      <c r="Q25" s="115"/>
      <c r="R25" s="117">
        <v>25</v>
      </c>
      <c r="S25" s="117">
        <v>375</v>
      </c>
      <c r="T25" s="117">
        <v>350</v>
      </c>
    </row>
    <row r="26" spans="1:20">
      <c r="A26" s="112"/>
      <c r="B26" s="112"/>
      <c r="C26" s="112"/>
      <c r="D26" s="112"/>
      <c r="E26" s="112"/>
      <c r="F26" s="112"/>
      <c r="G26" s="112"/>
      <c r="H26" s="112"/>
      <c r="I26" s="112" t="s">
        <v>23</v>
      </c>
      <c r="J26" s="112"/>
      <c r="K26" s="112"/>
      <c r="L26" s="112"/>
      <c r="M26" s="113"/>
      <c r="N26" s="112"/>
      <c r="O26" s="112"/>
      <c r="P26" s="112"/>
      <c r="Q26" s="112"/>
      <c r="R26" s="114"/>
      <c r="S26" s="114"/>
      <c r="T26" s="114"/>
    </row>
    <row r="27" spans="1:20" ht="15" thickBot="1">
      <c r="A27" s="111"/>
      <c r="B27" s="111"/>
      <c r="C27" s="111"/>
      <c r="D27" s="111"/>
      <c r="E27" s="111"/>
      <c r="F27" s="111"/>
      <c r="G27" s="111"/>
      <c r="H27" s="111"/>
      <c r="I27" s="111"/>
      <c r="J27" s="115"/>
      <c r="K27" s="115"/>
      <c r="L27" s="115" t="s">
        <v>76</v>
      </c>
      <c r="M27" s="116">
        <v>43262</v>
      </c>
      <c r="N27" s="115" t="s">
        <v>449</v>
      </c>
      <c r="O27" s="115" t="s">
        <v>450</v>
      </c>
      <c r="P27" s="115" t="s">
        <v>76</v>
      </c>
      <c r="Q27" s="115" t="s">
        <v>451</v>
      </c>
      <c r="R27" s="119"/>
      <c r="S27" s="119">
        <v>25000</v>
      </c>
      <c r="T27" s="119">
        <v>25000</v>
      </c>
    </row>
    <row r="28" spans="1:20" ht="15" thickBot="1">
      <c r="A28" s="115"/>
      <c r="B28" s="115"/>
      <c r="C28" s="115"/>
      <c r="D28" s="115"/>
      <c r="E28" s="115"/>
      <c r="F28" s="115"/>
      <c r="G28" s="115"/>
      <c r="H28" s="115"/>
      <c r="I28" s="115" t="s">
        <v>104</v>
      </c>
      <c r="J28" s="115"/>
      <c r="K28" s="115"/>
      <c r="L28" s="115"/>
      <c r="M28" s="116"/>
      <c r="N28" s="115"/>
      <c r="O28" s="115"/>
      <c r="P28" s="115"/>
      <c r="Q28" s="115"/>
      <c r="R28" s="120">
        <v>0</v>
      </c>
      <c r="S28" s="120">
        <v>25000</v>
      </c>
      <c r="T28" s="120">
        <v>25000</v>
      </c>
    </row>
    <row r="29" spans="1:20" ht="15" thickBot="1">
      <c r="A29" s="115"/>
      <c r="B29" s="115"/>
      <c r="C29" s="115"/>
      <c r="D29" s="115"/>
      <c r="E29" s="115"/>
      <c r="F29" s="115"/>
      <c r="G29" s="115"/>
      <c r="H29" s="115" t="s">
        <v>25</v>
      </c>
      <c r="I29" s="115"/>
      <c r="J29" s="115"/>
      <c r="K29" s="115"/>
      <c r="L29" s="115"/>
      <c r="M29" s="116"/>
      <c r="N29" s="115"/>
      <c r="O29" s="115"/>
      <c r="P29" s="115"/>
      <c r="Q29" s="115"/>
      <c r="R29" s="120">
        <v>25</v>
      </c>
      <c r="S29" s="120">
        <v>25375</v>
      </c>
      <c r="T29" s="120">
        <v>25350</v>
      </c>
    </row>
    <row r="30" spans="1:20" ht="15" thickBot="1">
      <c r="A30" s="115"/>
      <c r="B30" s="115"/>
      <c r="C30" s="115"/>
      <c r="D30" s="115"/>
      <c r="E30" s="115"/>
      <c r="F30" s="115"/>
      <c r="G30" s="115" t="s">
        <v>26</v>
      </c>
      <c r="H30" s="115"/>
      <c r="I30" s="115"/>
      <c r="J30" s="115"/>
      <c r="K30" s="115"/>
      <c r="L30" s="115"/>
      <c r="M30" s="116"/>
      <c r="N30" s="115"/>
      <c r="O30" s="115"/>
      <c r="P30" s="115"/>
      <c r="Q30" s="115"/>
      <c r="R30" s="120">
        <v>25</v>
      </c>
      <c r="S30" s="120">
        <v>25375</v>
      </c>
      <c r="T30" s="120">
        <v>25350</v>
      </c>
    </row>
    <row r="31" spans="1:20" ht="15" thickBot="1">
      <c r="A31" s="115"/>
      <c r="B31" s="115"/>
      <c r="C31" s="115"/>
      <c r="D31" s="115"/>
      <c r="E31" s="115"/>
      <c r="F31" s="115" t="s">
        <v>27</v>
      </c>
      <c r="G31" s="115"/>
      <c r="H31" s="115"/>
      <c r="I31" s="115"/>
      <c r="J31" s="115"/>
      <c r="K31" s="115"/>
      <c r="L31" s="115"/>
      <c r="M31" s="116"/>
      <c r="N31" s="115"/>
      <c r="O31" s="115"/>
      <c r="P31" s="115"/>
      <c r="Q31" s="115"/>
      <c r="R31" s="120">
        <v>25</v>
      </c>
      <c r="S31" s="120">
        <v>25375</v>
      </c>
      <c r="T31" s="120">
        <v>25350</v>
      </c>
    </row>
    <row r="32" spans="1:20" ht="15" thickBot="1">
      <c r="A32" s="115"/>
      <c r="B32" s="115"/>
      <c r="C32" s="115"/>
      <c r="D32" s="115"/>
      <c r="E32" s="115" t="s">
        <v>418</v>
      </c>
      <c r="F32" s="115"/>
      <c r="G32" s="115"/>
      <c r="H32" s="115"/>
      <c r="I32" s="115"/>
      <c r="J32" s="115"/>
      <c r="K32" s="115"/>
      <c r="L32" s="115"/>
      <c r="M32" s="116"/>
      <c r="N32" s="115"/>
      <c r="O32" s="115"/>
      <c r="P32" s="115"/>
      <c r="Q32" s="115"/>
      <c r="R32" s="120">
        <v>25</v>
      </c>
      <c r="S32" s="120">
        <v>25375</v>
      </c>
      <c r="T32" s="120">
        <v>25350</v>
      </c>
    </row>
    <row r="33" spans="1:20" ht="15" thickBot="1">
      <c r="A33" s="115"/>
      <c r="B33" s="115"/>
      <c r="C33" s="115"/>
      <c r="D33" s="115" t="s">
        <v>28</v>
      </c>
      <c r="E33" s="115"/>
      <c r="F33" s="115"/>
      <c r="G33" s="115"/>
      <c r="H33" s="115"/>
      <c r="I33" s="115"/>
      <c r="J33" s="115"/>
      <c r="K33" s="115"/>
      <c r="L33" s="115"/>
      <c r="M33" s="116"/>
      <c r="N33" s="115"/>
      <c r="O33" s="115"/>
      <c r="P33" s="115"/>
      <c r="Q33" s="115"/>
      <c r="R33" s="121">
        <v>25</v>
      </c>
      <c r="S33" s="121">
        <v>25375</v>
      </c>
      <c r="T33" s="121">
        <v>25350</v>
      </c>
    </row>
    <row r="34" spans="1:20">
      <c r="A34" s="115"/>
      <c r="B34" s="115"/>
      <c r="C34" s="115" t="s">
        <v>29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6"/>
      <c r="N34" s="115"/>
      <c r="O34" s="115"/>
      <c r="P34" s="115"/>
      <c r="Q34" s="115"/>
      <c r="R34" s="117">
        <v>25</v>
      </c>
      <c r="S34" s="117">
        <v>25375</v>
      </c>
      <c r="T34" s="117">
        <v>25350</v>
      </c>
    </row>
    <row r="35" spans="1:20">
      <c r="A35" s="112"/>
      <c r="B35" s="112"/>
      <c r="C35" s="112"/>
      <c r="D35" s="112" t="s">
        <v>30</v>
      </c>
      <c r="E35" s="112"/>
      <c r="F35" s="112"/>
      <c r="G35" s="112"/>
      <c r="H35" s="112"/>
      <c r="I35" s="112"/>
      <c r="J35" s="112"/>
      <c r="K35" s="112"/>
      <c r="L35" s="112"/>
      <c r="M35" s="113"/>
      <c r="N35" s="112"/>
      <c r="O35" s="112"/>
      <c r="P35" s="112"/>
      <c r="Q35" s="112"/>
      <c r="R35" s="114"/>
      <c r="S35" s="114"/>
      <c r="T35" s="114"/>
    </row>
    <row r="36" spans="1:20">
      <c r="A36" s="112"/>
      <c r="B36" s="112"/>
      <c r="C36" s="112"/>
      <c r="D36" s="112"/>
      <c r="E36" s="112" t="s">
        <v>31</v>
      </c>
      <c r="F36" s="112"/>
      <c r="G36" s="112"/>
      <c r="H36" s="112"/>
      <c r="I36" s="112"/>
      <c r="J36" s="112"/>
      <c r="K36" s="112"/>
      <c r="L36" s="112"/>
      <c r="M36" s="113"/>
      <c r="N36" s="112"/>
      <c r="O36" s="112"/>
      <c r="P36" s="112"/>
      <c r="Q36" s="112"/>
      <c r="R36" s="114"/>
      <c r="S36" s="114"/>
      <c r="T36" s="114"/>
    </row>
    <row r="37" spans="1:20">
      <c r="A37" s="112"/>
      <c r="B37" s="112"/>
      <c r="C37" s="112"/>
      <c r="D37" s="112"/>
      <c r="E37" s="112"/>
      <c r="F37" s="112" t="s">
        <v>32</v>
      </c>
      <c r="G37" s="112"/>
      <c r="H37" s="112"/>
      <c r="I37" s="112"/>
      <c r="J37" s="112"/>
      <c r="K37" s="112"/>
      <c r="L37" s="112"/>
      <c r="M37" s="113"/>
      <c r="N37" s="112"/>
      <c r="O37" s="112"/>
      <c r="P37" s="112"/>
      <c r="Q37" s="112"/>
      <c r="R37" s="114"/>
      <c r="S37" s="114"/>
      <c r="T37" s="114"/>
    </row>
    <row r="38" spans="1:20">
      <c r="A38" s="112"/>
      <c r="B38" s="112"/>
      <c r="C38" s="112"/>
      <c r="D38" s="112"/>
      <c r="E38" s="112"/>
      <c r="F38" s="112"/>
      <c r="G38" s="112" t="s">
        <v>420</v>
      </c>
      <c r="H38" s="112"/>
      <c r="I38" s="112"/>
      <c r="J38" s="112"/>
      <c r="K38" s="112"/>
      <c r="L38" s="112"/>
      <c r="M38" s="113"/>
      <c r="N38" s="112"/>
      <c r="O38" s="112"/>
      <c r="P38" s="112"/>
      <c r="Q38" s="112"/>
      <c r="R38" s="114"/>
      <c r="S38" s="114"/>
      <c r="T38" s="114"/>
    </row>
    <row r="39" spans="1:20" ht="15" thickBot="1">
      <c r="A39" s="111"/>
      <c r="B39" s="111"/>
      <c r="C39" s="111"/>
      <c r="D39" s="111"/>
      <c r="E39" s="111"/>
      <c r="F39" s="111"/>
      <c r="G39" s="111"/>
      <c r="H39" s="111"/>
      <c r="I39" s="111"/>
      <c r="J39" s="115"/>
      <c r="K39" s="115"/>
      <c r="L39" s="115" t="s">
        <v>194</v>
      </c>
      <c r="M39" s="116">
        <v>43276</v>
      </c>
      <c r="N39" s="115" t="s">
        <v>410</v>
      </c>
      <c r="O39" s="115" t="s">
        <v>196</v>
      </c>
      <c r="P39" s="115" t="s">
        <v>283</v>
      </c>
      <c r="Q39" s="115" t="s">
        <v>81</v>
      </c>
      <c r="R39" s="118">
        <v>70.12</v>
      </c>
      <c r="S39" s="118"/>
      <c r="T39" s="118">
        <v>70.12</v>
      </c>
    </row>
    <row r="40" spans="1:20">
      <c r="A40" s="115"/>
      <c r="B40" s="115"/>
      <c r="C40" s="115"/>
      <c r="D40" s="115"/>
      <c r="E40" s="115"/>
      <c r="F40" s="115"/>
      <c r="G40" s="115" t="s">
        <v>452</v>
      </c>
      <c r="H40" s="115"/>
      <c r="I40" s="115"/>
      <c r="J40" s="115"/>
      <c r="K40" s="115"/>
      <c r="L40" s="115"/>
      <c r="M40" s="116"/>
      <c r="N40" s="115"/>
      <c r="O40" s="115"/>
      <c r="P40" s="115"/>
      <c r="Q40" s="115"/>
      <c r="R40" s="117">
        <v>70.12</v>
      </c>
      <c r="S40" s="117">
        <v>0</v>
      </c>
      <c r="T40" s="117">
        <v>70.12</v>
      </c>
    </row>
    <row r="41" spans="1:20">
      <c r="A41" s="112"/>
      <c r="B41" s="112"/>
      <c r="C41" s="112"/>
      <c r="D41" s="112"/>
      <c r="E41" s="112"/>
      <c r="F41" s="112"/>
      <c r="G41" s="112" t="s">
        <v>35</v>
      </c>
      <c r="H41" s="112"/>
      <c r="I41" s="112"/>
      <c r="J41" s="112"/>
      <c r="K41" s="112"/>
      <c r="L41" s="112"/>
      <c r="M41" s="113"/>
      <c r="N41" s="112"/>
      <c r="O41" s="112"/>
      <c r="P41" s="112"/>
      <c r="Q41" s="112"/>
      <c r="R41" s="114"/>
      <c r="S41" s="114"/>
      <c r="T41" s="114"/>
    </row>
    <row r="42" spans="1:20">
      <c r="A42" s="115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 t="s">
        <v>194</v>
      </c>
      <c r="M42" s="116">
        <v>43276</v>
      </c>
      <c r="N42" s="115" t="s">
        <v>410</v>
      </c>
      <c r="O42" s="115" t="s">
        <v>196</v>
      </c>
      <c r="P42" s="115" t="s">
        <v>284</v>
      </c>
      <c r="Q42" s="115" t="s">
        <v>198</v>
      </c>
      <c r="R42" s="117">
        <v>206.95</v>
      </c>
      <c r="S42" s="117"/>
      <c r="T42" s="117">
        <v>206.95</v>
      </c>
    </row>
    <row r="43" spans="1:20">
      <c r="A43" s="115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 t="s">
        <v>194</v>
      </c>
      <c r="M43" s="116">
        <v>43276</v>
      </c>
      <c r="N43" s="115" t="s">
        <v>410</v>
      </c>
      <c r="O43" s="115" t="s">
        <v>196</v>
      </c>
      <c r="P43" s="115" t="s">
        <v>400</v>
      </c>
      <c r="Q43" s="115" t="s">
        <v>198</v>
      </c>
      <c r="R43" s="117">
        <v>180</v>
      </c>
      <c r="S43" s="117"/>
      <c r="T43" s="117">
        <v>386.95</v>
      </c>
    </row>
    <row r="44" spans="1:20">
      <c r="A44" s="115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 t="s">
        <v>194</v>
      </c>
      <c r="M44" s="116">
        <v>43276</v>
      </c>
      <c r="N44" s="115" t="s">
        <v>410</v>
      </c>
      <c r="O44" s="115" t="s">
        <v>196</v>
      </c>
      <c r="P44" s="115" t="s">
        <v>197</v>
      </c>
      <c r="Q44" s="115" t="s">
        <v>198</v>
      </c>
      <c r="R44" s="117">
        <v>20</v>
      </c>
      <c r="S44" s="117"/>
      <c r="T44" s="117">
        <v>406.95</v>
      </c>
    </row>
    <row r="45" spans="1:20" ht="15" thickBot="1">
      <c r="A45" s="115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 t="s">
        <v>194</v>
      </c>
      <c r="M45" s="116">
        <v>43276</v>
      </c>
      <c r="N45" s="115" t="s">
        <v>410</v>
      </c>
      <c r="O45" s="115" t="s">
        <v>196</v>
      </c>
      <c r="P45" s="115" t="s">
        <v>400</v>
      </c>
      <c r="Q45" s="115" t="s">
        <v>198</v>
      </c>
      <c r="R45" s="118">
        <v>3165</v>
      </c>
      <c r="S45" s="118"/>
      <c r="T45" s="118">
        <v>3571.95</v>
      </c>
    </row>
    <row r="46" spans="1:20">
      <c r="A46" s="115"/>
      <c r="B46" s="115"/>
      <c r="C46" s="115"/>
      <c r="D46" s="115"/>
      <c r="E46" s="115"/>
      <c r="F46" s="115"/>
      <c r="G46" s="115" t="s">
        <v>204</v>
      </c>
      <c r="H46" s="115"/>
      <c r="I46" s="115"/>
      <c r="J46" s="115"/>
      <c r="K46" s="115"/>
      <c r="L46" s="115"/>
      <c r="M46" s="116"/>
      <c r="N46" s="115"/>
      <c r="O46" s="115"/>
      <c r="P46" s="115"/>
      <c r="Q46" s="115"/>
      <c r="R46" s="117">
        <v>3571.95</v>
      </c>
      <c r="S46" s="117">
        <v>0</v>
      </c>
      <c r="T46" s="117">
        <v>3571.95</v>
      </c>
    </row>
    <row r="47" spans="1:20">
      <c r="A47" s="112"/>
      <c r="B47" s="112"/>
      <c r="C47" s="112"/>
      <c r="D47" s="112"/>
      <c r="E47" s="112"/>
      <c r="F47" s="112"/>
      <c r="G47" s="112" t="s">
        <v>36</v>
      </c>
      <c r="H47" s="112"/>
      <c r="I47" s="112"/>
      <c r="J47" s="112"/>
      <c r="K47" s="112"/>
      <c r="L47" s="112"/>
      <c r="M47" s="113"/>
      <c r="N47" s="112"/>
      <c r="O47" s="112"/>
      <c r="P47" s="112"/>
      <c r="Q47" s="112"/>
      <c r="R47" s="114"/>
      <c r="S47" s="114"/>
      <c r="T47" s="114"/>
    </row>
    <row r="48" spans="1:20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 t="s">
        <v>194</v>
      </c>
      <c r="M48" s="116">
        <v>43252</v>
      </c>
      <c r="N48" s="115" t="s">
        <v>453</v>
      </c>
      <c r="O48" s="115" t="s">
        <v>412</v>
      </c>
      <c r="P48" s="115" t="s">
        <v>454</v>
      </c>
      <c r="Q48" s="115" t="s">
        <v>67</v>
      </c>
      <c r="R48" s="117">
        <v>2850</v>
      </c>
      <c r="S48" s="117"/>
      <c r="T48" s="117">
        <v>2850</v>
      </c>
    </row>
    <row r="49" spans="1:20">
      <c r="A49" s="115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 t="s">
        <v>194</v>
      </c>
      <c r="M49" s="116">
        <v>43280</v>
      </c>
      <c r="N49" s="115" t="s">
        <v>455</v>
      </c>
      <c r="O49" s="115" t="s">
        <v>412</v>
      </c>
      <c r="P49" s="115"/>
      <c r="Q49" s="115" t="s">
        <v>451</v>
      </c>
      <c r="R49" s="117">
        <v>8250</v>
      </c>
      <c r="S49" s="117"/>
      <c r="T49" s="117">
        <v>11100</v>
      </c>
    </row>
    <row r="50" spans="1:20" ht="15" thickBot="1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 t="s">
        <v>194</v>
      </c>
      <c r="M50" s="116">
        <v>43280</v>
      </c>
      <c r="N50" s="115" t="s">
        <v>456</v>
      </c>
      <c r="O50" s="115" t="s">
        <v>412</v>
      </c>
      <c r="P50" s="115"/>
      <c r="Q50" s="115" t="s">
        <v>451</v>
      </c>
      <c r="R50" s="118">
        <v>2280</v>
      </c>
      <c r="S50" s="118"/>
      <c r="T50" s="118">
        <v>13380</v>
      </c>
    </row>
    <row r="51" spans="1:20">
      <c r="A51" s="115"/>
      <c r="B51" s="115"/>
      <c r="C51" s="115"/>
      <c r="D51" s="115"/>
      <c r="E51" s="115"/>
      <c r="F51" s="115"/>
      <c r="G51" s="115" t="s">
        <v>235</v>
      </c>
      <c r="H51" s="115"/>
      <c r="I51" s="115"/>
      <c r="J51" s="115"/>
      <c r="K51" s="115"/>
      <c r="L51" s="115"/>
      <c r="M51" s="116"/>
      <c r="N51" s="115"/>
      <c r="O51" s="115"/>
      <c r="P51" s="115"/>
      <c r="Q51" s="115"/>
      <c r="R51" s="117">
        <v>13380</v>
      </c>
      <c r="S51" s="117">
        <v>0</v>
      </c>
      <c r="T51" s="117">
        <v>13380</v>
      </c>
    </row>
    <row r="52" spans="1:20">
      <c r="A52" s="112"/>
      <c r="B52" s="112"/>
      <c r="C52" s="112"/>
      <c r="D52" s="112"/>
      <c r="E52" s="112"/>
      <c r="F52" s="112"/>
      <c r="G52" s="112" t="s">
        <v>37</v>
      </c>
      <c r="H52" s="112"/>
      <c r="I52" s="112"/>
      <c r="J52" s="112"/>
      <c r="K52" s="112"/>
      <c r="L52" s="112"/>
      <c r="M52" s="113"/>
      <c r="N52" s="112"/>
      <c r="O52" s="112"/>
      <c r="P52" s="112"/>
      <c r="Q52" s="112"/>
      <c r="R52" s="114"/>
      <c r="S52" s="114"/>
      <c r="T52" s="114"/>
    </row>
    <row r="53" spans="1:20" ht="15" thickBot="1">
      <c r="A53" s="111"/>
      <c r="B53" s="111"/>
      <c r="C53" s="111"/>
      <c r="D53" s="111"/>
      <c r="E53" s="111"/>
      <c r="F53" s="111"/>
      <c r="G53" s="111"/>
      <c r="H53" s="111"/>
      <c r="I53" s="111"/>
      <c r="J53" s="115"/>
      <c r="K53" s="115"/>
      <c r="L53" s="115" t="s">
        <v>194</v>
      </c>
      <c r="M53" s="116">
        <v>43276</v>
      </c>
      <c r="N53" s="115" t="s">
        <v>410</v>
      </c>
      <c r="O53" s="115" t="s">
        <v>196</v>
      </c>
      <c r="P53" s="115" t="s">
        <v>457</v>
      </c>
      <c r="Q53" s="115" t="s">
        <v>81</v>
      </c>
      <c r="R53" s="118">
        <v>150.19</v>
      </c>
      <c r="S53" s="118"/>
      <c r="T53" s="118">
        <v>150.19</v>
      </c>
    </row>
    <row r="54" spans="1:20">
      <c r="A54" s="115"/>
      <c r="B54" s="115"/>
      <c r="C54" s="115"/>
      <c r="D54" s="115"/>
      <c r="E54" s="115"/>
      <c r="F54" s="115"/>
      <c r="G54" s="115" t="s">
        <v>263</v>
      </c>
      <c r="H54" s="115"/>
      <c r="I54" s="115"/>
      <c r="J54" s="115"/>
      <c r="K54" s="115"/>
      <c r="L54" s="115"/>
      <c r="M54" s="116"/>
      <c r="N54" s="115"/>
      <c r="O54" s="115"/>
      <c r="P54" s="115"/>
      <c r="Q54" s="115"/>
      <c r="R54" s="117">
        <v>150.19</v>
      </c>
      <c r="S54" s="117">
        <v>0</v>
      </c>
      <c r="T54" s="117">
        <v>150.19</v>
      </c>
    </row>
    <row r="55" spans="1:20">
      <c r="A55" s="112"/>
      <c r="B55" s="112"/>
      <c r="C55" s="112"/>
      <c r="D55" s="112"/>
      <c r="E55" s="112"/>
      <c r="F55" s="112"/>
      <c r="G55" s="112" t="s">
        <v>39</v>
      </c>
      <c r="H55" s="112"/>
      <c r="I55" s="112"/>
      <c r="J55" s="112"/>
      <c r="K55" s="112"/>
      <c r="L55" s="112"/>
      <c r="M55" s="113"/>
      <c r="N55" s="112"/>
      <c r="O55" s="112"/>
      <c r="P55" s="112"/>
      <c r="Q55" s="112"/>
      <c r="R55" s="114"/>
      <c r="S55" s="114"/>
      <c r="T55" s="114"/>
    </row>
    <row r="56" spans="1:20" ht="15" thickBot="1">
      <c r="A56" s="111"/>
      <c r="B56" s="111"/>
      <c r="C56" s="111"/>
      <c r="D56" s="111"/>
      <c r="E56" s="111"/>
      <c r="F56" s="111"/>
      <c r="G56" s="111"/>
      <c r="H56" s="111"/>
      <c r="I56" s="111"/>
      <c r="J56" s="115"/>
      <c r="K56" s="115"/>
      <c r="L56" s="115" t="s">
        <v>194</v>
      </c>
      <c r="M56" s="116">
        <v>43276</v>
      </c>
      <c r="N56" s="115" t="s">
        <v>410</v>
      </c>
      <c r="O56" s="115" t="s">
        <v>196</v>
      </c>
      <c r="P56" s="115" t="s">
        <v>458</v>
      </c>
      <c r="Q56" s="115" t="s">
        <v>198</v>
      </c>
      <c r="R56" s="118">
        <v>29.98</v>
      </c>
      <c r="S56" s="118"/>
      <c r="T56" s="118">
        <v>29.98</v>
      </c>
    </row>
    <row r="57" spans="1:20">
      <c r="A57" s="115"/>
      <c r="B57" s="115"/>
      <c r="C57" s="115"/>
      <c r="D57" s="115"/>
      <c r="E57" s="115"/>
      <c r="F57" s="115"/>
      <c r="G57" s="115" t="s">
        <v>278</v>
      </c>
      <c r="H57" s="115"/>
      <c r="I57" s="115"/>
      <c r="J57" s="115"/>
      <c r="K57" s="115"/>
      <c r="L57" s="115"/>
      <c r="M57" s="116"/>
      <c r="N57" s="115"/>
      <c r="O57" s="115"/>
      <c r="P57" s="115"/>
      <c r="Q57" s="115"/>
      <c r="R57" s="117">
        <v>29.98</v>
      </c>
      <c r="S57" s="117">
        <v>0</v>
      </c>
      <c r="T57" s="117">
        <v>29.98</v>
      </c>
    </row>
    <row r="58" spans="1:20">
      <c r="A58" s="112"/>
      <c r="B58" s="112"/>
      <c r="C58" s="112"/>
      <c r="D58" s="112"/>
      <c r="E58" s="112"/>
      <c r="F58" s="112"/>
      <c r="G58" s="112" t="s">
        <v>41</v>
      </c>
      <c r="H58" s="112"/>
      <c r="I58" s="112"/>
      <c r="J58" s="112"/>
      <c r="K58" s="112"/>
      <c r="L58" s="112"/>
      <c r="M58" s="113"/>
      <c r="N58" s="112"/>
      <c r="O58" s="112"/>
      <c r="P58" s="112"/>
      <c r="Q58" s="112"/>
      <c r="R58" s="114"/>
      <c r="S58" s="114"/>
      <c r="T58" s="114"/>
    </row>
    <row r="59" spans="1:20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 t="s">
        <v>76</v>
      </c>
      <c r="M59" s="116">
        <v>43265</v>
      </c>
      <c r="N59" s="115"/>
      <c r="O59" s="115" t="s">
        <v>443</v>
      </c>
      <c r="P59" s="115" t="s">
        <v>459</v>
      </c>
      <c r="Q59" s="115" t="s">
        <v>67</v>
      </c>
      <c r="R59" s="117">
        <v>0.81</v>
      </c>
      <c r="S59" s="117"/>
      <c r="T59" s="117">
        <v>0.81</v>
      </c>
    </row>
    <row r="60" spans="1:20" ht="15" thickBot="1">
      <c r="A60" s="115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 t="s">
        <v>64</v>
      </c>
      <c r="M60" s="116">
        <v>43281</v>
      </c>
      <c r="N60" s="115" t="s">
        <v>460</v>
      </c>
      <c r="O60" s="115"/>
      <c r="P60" s="115" t="s">
        <v>414</v>
      </c>
      <c r="Q60" s="115" t="s">
        <v>67</v>
      </c>
      <c r="R60" s="118">
        <v>29.88</v>
      </c>
      <c r="S60" s="118"/>
      <c r="T60" s="118">
        <v>30.69</v>
      </c>
    </row>
    <row r="61" spans="1:20">
      <c r="A61" s="115"/>
      <c r="B61" s="115"/>
      <c r="C61" s="115"/>
      <c r="D61" s="115"/>
      <c r="E61" s="115"/>
      <c r="F61" s="115"/>
      <c r="G61" s="115" t="s">
        <v>288</v>
      </c>
      <c r="H61" s="115"/>
      <c r="I61" s="115"/>
      <c r="J61" s="115"/>
      <c r="K61" s="115"/>
      <c r="L61" s="115"/>
      <c r="M61" s="116"/>
      <c r="N61" s="115"/>
      <c r="O61" s="115"/>
      <c r="P61" s="115"/>
      <c r="Q61" s="115"/>
      <c r="R61" s="117">
        <v>30.69</v>
      </c>
      <c r="S61" s="117">
        <v>0</v>
      </c>
      <c r="T61" s="117">
        <v>30.69</v>
      </c>
    </row>
    <row r="62" spans="1:20">
      <c r="A62" s="112"/>
      <c r="B62" s="112"/>
      <c r="C62" s="112"/>
      <c r="D62" s="112"/>
      <c r="E62" s="112"/>
      <c r="F62" s="112"/>
      <c r="G62" s="112" t="s">
        <v>43</v>
      </c>
      <c r="H62" s="112"/>
      <c r="I62" s="112"/>
      <c r="J62" s="112"/>
      <c r="K62" s="112"/>
      <c r="L62" s="112"/>
      <c r="M62" s="113"/>
      <c r="N62" s="112"/>
      <c r="O62" s="112"/>
      <c r="P62" s="112"/>
      <c r="Q62" s="112"/>
      <c r="R62" s="114"/>
      <c r="S62" s="114"/>
      <c r="T62" s="114"/>
    </row>
    <row r="63" spans="1:20">
      <c r="A63" s="115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 t="s">
        <v>194</v>
      </c>
      <c r="M63" s="116">
        <v>43276</v>
      </c>
      <c r="N63" s="115" t="s">
        <v>410</v>
      </c>
      <c r="O63" s="115" t="s">
        <v>196</v>
      </c>
      <c r="P63" s="115" t="s">
        <v>461</v>
      </c>
      <c r="Q63" s="115" t="s">
        <v>81</v>
      </c>
      <c r="R63" s="117">
        <v>201.6</v>
      </c>
      <c r="S63" s="117"/>
      <c r="T63" s="117">
        <v>201.6</v>
      </c>
    </row>
    <row r="64" spans="1:20" ht="15" thickBot="1">
      <c r="A64" s="115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 t="s">
        <v>194</v>
      </c>
      <c r="M64" s="116">
        <v>43277</v>
      </c>
      <c r="N64" s="115" t="s">
        <v>462</v>
      </c>
      <c r="O64" s="115" t="s">
        <v>302</v>
      </c>
      <c r="P64" s="115"/>
      <c r="Q64" s="115" t="s">
        <v>67</v>
      </c>
      <c r="R64" s="118">
        <v>4</v>
      </c>
      <c r="S64" s="118"/>
      <c r="T64" s="118">
        <v>205.6</v>
      </c>
    </row>
    <row r="65" spans="1:20">
      <c r="A65" s="115"/>
      <c r="B65" s="115"/>
      <c r="C65" s="115"/>
      <c r="D65" s="115"/>
      <c r="E65" s="115"/>
      <c r="F65" s="115"/>
      <c r="G65" s="115" t="s">
        <v>314</v>
      </c>
      <c r="H65" s="115"/>
      <c r="I65" s="115"/>
      <c r="J65" s="115"/>
      <c r="K65" s="115"/>
      <c r="L65" s="115"/>
      <c r="M65" s="116"/>
      <c r="N65" s="115"/>
      <c r="O65" s="115"/>
      <c r="P65" s="115"/>
      <c r="Q65" s="115"/>
      <c r="R65" s="117">
        <v>205.6</v>
      </c>
      <c r="S65" s="117">
        <v>0</v>
      </c>
      <c r="T65" s="117">
        <v>205.6</v>
      </c>
    </row>
    <row r="66" spans="1:20">
      <c r="A66" s="112"/>
      <c r="B66" s="112"/>
      <c r="C66" s="112"/>
      <c r="D66" s="112"/>
      <c r="E66" s="112"/>
      <c r="F66" s="112"/>
      <c r="G66" s="112" t="s">
        <v>45</v>
      </c>
      <c r="H66" s="112"/>
      <c r="I66" s="112"/>
      <c r="J66" s="112"/>
      <c r="K66" s="112"/>
      <c r="L66" s="112"/>
      <c r="M66" s="113"/>
      <c r="N66" s="112"/>
      <c r="O66" s="112"/>
      <c r="P66" s="112"/>
      <c r="Q66" s="112"/>
      <c r="R66" s="114"/>
      <c r="S66" s="114"/>
      <c r="T66" s="114"/>
    </row>
    <row r="67" spans="1:20" ht="15" thickBot="1">
      <c r="A67" s="111"/>
      <c r="B67" s="111"/>
      <c r="C67" s="111"/>
      <c r="D67" s="111"/>
      <c r="E67" s="111"/>
      <c r="F67" s="111"/>
      <c r="G67" s="111"/>
      <c r="H67" s="111"/>
      <c r="I67" s="111"/>
      <c r="J67" s="115"/>
      <c r="K67" s="115"/>
      <c r="L67" s="115" t="s">
        <v>194</v>
      </c>
      <c r="M67" s="116">
        <v>43276</v>
      </c>
      <c r="N67" s="115" t="s">
        <v>410</v>
      </c>
      <c r="O67" s="115" t="s">
        <v>196</v>
      </c>
      <c r="P67" s="115" t="s">
        <v>463</v>
      </c>
      <c r="Q67" s="115" t="s">
        <v>203</v>
      </c>
      <c r="R67" s="118">
        <v>214.2</v>
      </c>
      <c r="S67" s="118"/>
      <c r="T67" s="118">
        <v>214.2</v>
      </c>
    </row>
    <row r="68" spans="1:20">
      <c r="A68" s="115"/>
      <c r="B68" s="115"/>
      <c r="C68" s="115"/>
      <c r="D68" s="115"/>
      <c r="E68" s="115"/>
      <c r="F68" s="115"/>
      <c r="G68" s="115" t="s">
        <v>322</v>
      </c>
      <c r="H68" s="115"/>
      <c r="I68" s="115"/>
      <c r="J68" s="115"/>
      <c r="K68" s="115"/>
      <c r="L68" s="115"/>
      <c r="M68" s="116"/>
      <c r="N68" s="115"/>
      <c r="O68" s="115"/>
      <c r="P68" s="115"/>
      <c r="Q68" s="115"/>
      <c r="R68" s="117">
        <v>214.2</v>
      </c>
      <c r="S68" s="117">
        <v>0</v>
      </c>
      <c r="T68" s="117">
        <v>214.2</v>
      </c>
    </row>
    <row r="69" spans="1:20">
      <c r="A69" s="112"/>
      <c r="B69" s="112"/>
      <c r="C69" s="112"/>
      <c r="D69" s="112"/>
      <c r="E69" s="112"/>
      <c r="F69" s="112"/>
      <c r="G69" s="112" t="s">
        <v>46</v>
      </c>
      <c r="H69" s="112"/>
      <c r="I69" s="112"/>
      <c r="J69" s="112"/>
      <c r="K69" s="112"/>
      <c r="L69" s="112"/>
      <c r="M69" s="113"/>
      <c r="N69" s="112"/>
      <c r="O69" s="112"/>
      <c r="P69" s="112"/>
      <c r="Q69" s="112"/>
      <c r="R69" s="114"/>
      <c r="S69" s="114"/>
      <c r="T69" s="114"/>
    </row>
    <row r="70" spans="1:20">
      <c r="A70" s="115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 t="s">
        <v>194</v>
      </c>
      <c r="M70" s="116">
        <v>43252</v>
      </c>
      <c r="N70" s="115" t="s">
        <v>464</v>
      </c>
      <c r="O70" s="115" t="s">
        <v>364</v>
      </c>
      <c r="P70" s="115"/>
      <c r="Q70" s="115" t="s">
        <v>81</v>
      </c>
      <c r="R70" s="117">
        <v>850</v>
      </c>
      <c r="S70" s="117"/>
      <c r="T70" s="117">
        <v>850</v>
      </c>
    </row>
    <row r="71" spans="1:20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 t="s">
        <v>194</v>
      </c>
      <c r="M71" s="116">
        <v>43252</v>
      </c>
      <c r="N71" s="115" t="s">
        <v>453</v>
      </c>
      <c r="O71" s="115" t="s">
        <v>362</v>
      </c>
      <c r="P71" s="115"/>
      <c r="Q71" s="115" t="s">
        <v>81</v>
      </c>
      <c r="R71" s="117">
        <v>650</v>
      </c>
      <c r="S71" s="117"/>
      <c r="T71" s="117">
        <v>1500</v>
      </c>
    </row>
    <row r="72" spans="1:20">
      <c r="A72" s="115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 t="s">
        <v>194</v>
      </c>
      <c r="M72" s="116">
        <v>43281</v>
      </c>
      <c r="N72" s="115" t="s">
        <v>465</v>
      </c>
      <c r="O72" s="115" t="s">
        <v>466</v>
      </c>
      <c r="P72" s="115" t="s">
        <v>467</v>
      </c>
      <c r="Q72" s="115" t="s">
        <v>468</v>
      </c>
      <c r="R72" s="117">
        <v>1000</v>
      </c>
      <c r="S72" s="117"/>
      <c r="T72" s="117">
        <v>2500</v>
      </c>
    </row>
    <row r="73" spans="1:20">
      <c r="A73" s="115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 t="s">
        <v>194</v>
      </c>
      <c r="M73" s="116">
        <v>43281</v>
      </c>
      <c r="N73" s="115" t="s">
        <v>465</v>
      </c>
      <c r="O73" s="115" t="s">
        <v>469</v>
      </c>
      <c r="P73" s="115" t="s">
        <v>470</v>
      </c>
      <c r="Q73" s="115" t="s">
        <v>468</v>
      </c>
      <c r="R73" s="117">
        <v>1000</v>
      </c>
      <c r="S73" s="117"/>
      <c r="T73" s="117">
        <v>3500</v>
      </c>
    </row>
    <row r="74" spans="1:20">
      <c r="A74" s="115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 t="s">
        <v>194</v>
      </c>
      <c r="M74" s="116">
        <v>43281</v>
      </c>
      <c r="N74" s="115" t="s">
        <v>465</v>
      </c>
      <c r="O74" s="115" t="s">
        <v>471</v>
      </c>
      <c r="P74" s="115" t="s">
        <v>470</v>
      </c>
      <c r="Q74" s="115" t="s">
        <v>468</v>
      </c>
      <c r="R74" s="117">
        <v>1000</v>
      </c>
      <c r="S74" s="117"/>
      <c r="T74" s="117">
        <v>4500</v>
      </c>
    </row>
    <row r="75" spans="1:20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 t="s">
        <v>194</v>
      </c>
      <c r="M75" s="116">
        <v>43281</v>
      </c>
      <c r="N75" s="115" t="s">
        <v>465</v>
      </c>
      <c r="O75" s="115" t="s">
        <v>472</v>
      </c>
      <c r="P75" s="115" t="s">
        <v>473</v>
      </c>
      <c r="Q75" s="115" t="s">
        <v>468</v>
      </c>
      <c r="R75" s="117">
        <v>1000</v>
      </c>
      <c r="S75" s="117"/>
      <c r="T75" s="117">
        <v>5500</v>
      </c>
    </row>
    <row r="76" spans="1:20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 t="s">
        <v>194</v>
      </c>
      <c r="M76" s="116">
        <v>43281</v>
      </c>
      <c r="N76" s="115" t="s">
        <v>465</v>
      </c>
      <c r="O76" s="115" t="s">
        <v>474</v>
      </c>
      <c r="P76" s="115" t="s">
        <v>475</v>
      </c>
      <c r="Q76" s="115" t="s">
        <v>468</v>
      </c>
      <c r="R76" s="117">
        <v>1000</v>
      </c>
      <c r="S76" s="117"/>
      <c r="T76" s="117">
        <v>6500</v>
      </c>
    </row>
    <row r="77" spans="1:20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 t="s">
        <v>194</v>
      </c>
      <c r="M77" s="116">
        <v>43281</v>
      </c>
      <c r="N77" s="115" t="s">
        <v>465</v>
      </c>
      <c r="O77" s="115" t="s">
        <v>476</v>
      </c>
      <c r="P77" s="115" t="s">
        <v>477</v>
      </c>
      <c r="Q77" s="115" t="s">
        <v>468</v>
      </c>
      <c r="R77" s="117">
        <v>1000</v>
      </c>
      <c r="S77" s="117"/>
      <c r="T77" s="117">
        <v>7500</v>
      </c>
    </row>
    <row r="78" spans="1:20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 t="s">
        <v>194</v>
      </c>
      <c r="M78" s="116">
        <v>43281</v>
      </c>
      <c r="N78" s="115" t="s">
        <v>465</v>
      </c>
      <c r="O78" s="115" t="s">
        <v>478</v>
      </c>
      <c r="P78" s="115" t="s">
        <v>477</v>
      </c>
      <c r="Q78" s="115" t="s">
        <v>468</v>
      </c>
      <c r="R78" s="117">
        <v>1000</v>
      </c>
      <c r="S78" s="117"/>
      <c r="T78" s="117">
        <v>8500</v>
      </c>
    </row>
    <row r="79" spans="1:20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 t="s">
        <v>194</v>
      </c>
      <c r="M79" s="116">
        <v>43281</v>
      </c>
      <c r="N79" s="115" t="s">
        <v>465</v>
      </c>
      <c r="O79" s="115" t="s">
        <v>479</v>
      </c>
      <c r="P79" s="115" t="s">
        <v>477</v>
      </c>
      <c r="Q79" s="115" t="s">
        <v>468</v>
      </c>
      <c r="R79" s="117">
        <v>1000</v>
      </c>
      <c r="S79" s="117"/>
      <c r="T79" s="117">
        <v>9500</v>
      </c>
    </row>
    <row r="80" spans="1:20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 t="s">
        <v>194</v>
      </c>
      <c r="M80" s="116">
        <v>43281</v>
      </c>
      <c r="N80" s="115" t="s">
        <v>465</v>
      </c>
      <c r="O80" s="115" t="s">
        <v>480</v>
      </c>
      <c r="P80" s="115" t="s">
        <v>477</v>
      </c>
      <c r="Q80" s="115" t="s">
        <v>468</v>
      </c>
      <c r="R80" s="117">
        <v>1000</v>
      </c>
      <c r="S80" s="117"/>
      <c r="T80" s="117">
        <v>10500</v>
      </c>
    </row>
    <row r="81" spans="1:20">
      <c r="A81" s="115"/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 t="s">
        <v>194</v>
      </c>
      <c r="M81" s="116">
        <v>43281</v>
      </c>
      <c r="N81" s="115" t="s">
        <v>465</v>
      </c>
      <c r="O81" s="115" t="s">
        <v>481</v>
      </c>
      <c r="P81" s="115"/>
      <c r="Q81" s="115" t="s">
        <v>468</v>
      </c>
      <c r="R81" s="117">
        <v>1000</v>
      </c>
      <c r="S81" s="117"/>
      <c r="T81" s="117">
        <v>11500</v>
      </c>
    </row>
    <row r="82" spans="1:20">
      <c r="A82" s="115"/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 t="s">
        <v>194</v>
      </c>
      <c r="M82" s="116">
        <v>43281</v>
      </c>
      <c r="N82" s="115" t="s">
        <v>465</v>
      </c>
      <c r="O82" s="115" t="s">
        <v>482</v>
      </c>
      <c r="P82" s="115" t="s">
        <v>483</v>
      </c>
      <c r="Q82" s="115" t="s">
        <v>468</v>
      </c>
      <c r="R82" s="117">
        <v>1000</v>
      </c>
      <c r="S82" s="117"/>
      <c r="T82" s="117">
        <v>12500</v>
      </c>
    </row>
    <row r="83" spans="1:20">
      <c r="A83" s="115"/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 t="s">
        <v>194</v>
      </c>
      <c r="M83" s="116">
        <v>43281</v>
      </c>
      <c r="N83" s="115" t="s">
        <v>465</v>
      </c>
      <c r="O83" s="115" t="s">
        <v>484</v>
      </c>
      <c r="P83" s="115"/>
      <c r="Q83" s="115" t="s">
        <v>468</v>
      </c>
      <c r="R83" s="117">
        <v>1000</v>
      </c>
      <c r="S83" s="117"/>
      <c r="T83" s="117">
        <v>13500</v>
      </c>
    </row>
    <row r="84" spans="1:20">
      <c r="A84" s="115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 t="s">
        <v>194</v>
      </c>
      <c r="M84" s="116">
        <v>43281</v>
      </c>
      <c r="N84" s="115" t="s">
        <v>465</v>
      </c>
      <c r="O84" s="115" t="s">
        <v>485</v>
      </c>
      <c r="P84" s="115"/>
      <c r="Q84" s="115" t="s">
        <v>468</v>
      </c>
      <c r="R84" s="117">
        <v>1000</v>
      </c>
      <c r="S84" s="117"/>
      <c r="T84" s="117">
        <v>14500</v>
      </c>
    </row>
    <row r="85" spans="1:20" ht="15" thickBot="1">
      <c r="A85" s="115"/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 t="s">
        <v>64</v>
      </c>
      <c r="M85" s="116">
        <v>43281</v>
      </c>
      <c r="N85" s="115" t="s">
        <v>486</v>
      </c>
      <c r="O85" s="115" t="s">
        <v>487</v>
      </c>
      <c r="P85" s="115" t="s">
        <v>488</v>
      </c>
      <c r="Q85" s="115" t="s">
        <v>468</v>
      </c>
      <c r="R85" s="118">
        <v>1000</v>
      </c>
      <c r="S85" s="118"/>
      <c r="T85" s="118">
        <v>15500</v>
      </c>
    </row>
    <row r="86" spans="1:20">
      <c r="A86" s="115"/>
      <c r="B86" s="115"/>
      <c r="C86" s="115"/>
      <c r="D86" s="115"/>
      <c r="E86" s="115"/>
      <c r="F86" s="115"/>
      <c r="G86" s="115" t="s">
        <v>388</v>
      </c>
      <c r="H86" s="115"/>
      <c r="I86" s="115"/>
      <c r="J86" s="115"/>
      <c r="K86" s="115"/>
      <c r="L86" s="115"/>
      <c r="M86" s="116"/>
      <c r="N86" s="115"/>
      <c r="O86" s="115"/>
      <c r="P86" s="115"/>
      <c r="Q86" s="115"/>
      <c r="R86" s="117">
        <v>15500</v>
      </c>
      <c r="S86" s="117">
        <v>0</v>
      </c>
      <c r="T86" s="117">
        <v>15500</v>
      </c>
    </row>
    <row r="87" spans="1:20">
      <c r="A87" s="112"/>
      <c r="B87" s="112"/>
      <c r="C87" s="112"/>
      <c r="D87" s="112"/>
      <c r="E87" s="112"/>
      <c r="F87" s="112"/>
      <c r="G87" s="112" t="s">
        <v>47</v>
      </c>
      <c r="H87" s="112"/>
      <c r="I87" s="112"/>
      <c r="J87" s="112"/>
      <c r="K87" s="112"/>
      <c r="L87" s="112"/>
      <c r="M87" s="113"/>
      <c r="N87" s="112"/>
      <c r="O87" s="112"/>
      <c r="P87" s="112"/>
      <c r="Q87" s="112"/>
      <c r="R87" s="114"/>
      <c r="S87" s="114"/>
      <c r="T87" s="114"/>
    </row>
    <row r="88" spans="1:20">
      <c r="A88" s="115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 t="s">
        <v>194</v>
      </c>
      <c r="M88" s="116">
        <v>43276</v>
      </c>
      <c r="N88" s="115" t="s">
        <v>410</v>
      </c>
      <c r="O88" s="115" t="s">
        <v>196</v>
      </c>
      <c r="P88" s="115" t="s">
        <v>489</v>
      </c>
      <c r="Q88" s="115" t="s">
        <v>81</v>
      </c>
      <c r="R88" s="117">
        <v>500.41</v>
      </c>
      <c r="S88" s="117"/>
      <c r="T88" s="117">
        <v>500.41</v>
      </c>
    </row>
    <row r="89" spans="1:20">
      <c r="A89" s="115"/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 t="s">
        <v>194</v>
      </c>
      <c r="M89" s="116">
        <v>43276</v>
      </c>
      <c r="N89" s="115" t="s">
        <v>410</v>
      </c>
      <c r="O89" s="115" t="s">
        <v>196</v>
      </c>
      <c r="P89" s="115" t="s">
        <v>489</v>
      </c>
      <c r="Q89" s="115" t="s">
        <v>81</v>
      </c>
      <c r="R89" s="117">
        <v>876.17</v>
      </c>
      <c r="S89" s="117"/>
      <c r="T89" s="117">
        <v>1376.58</v>
      </c>
    </row>
    <row r="90" spans="1:20" ht="15" thickBot="1">
      <c r="A90" s="115"/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 t="s">
        <v>194</v>
      </c>
      <c r="M90" s="116">
        <v>43276</v>
      </c>
      <c r="N90" s="115" t="s">
        <v>410</v>
      </c>
      <c r="O90" s="115" t="s">
        <v>196</v>
      </c>
      <c r="P90" s="115" t="s">
        <v>489</v>
      </c>
      <c r="Q90" s="115" t="s">
        <v>81</v>
      </c>
      <c r="R90" s="119">
        <v>390.46</v>
      </c>
      <c r="S90" s="119"/>
      <c r="T90" s="119">
        <v>1767.04</v>
      </c>
    </row>
    <row r="91" spans="1:20" ht="15" thickBot="1">
      <c r="A91" s="115"/>
      <c r="B91" s="115"/>
      <c r="C91" s="115"/>
      <c r="D91" s="115"/>
      <c r="E91" s="115"/>
      <c r="F91" s="115"/>
      <c r="G91" s="115" t="s">
        <v>396</v>
      </c>
      <c r="H91" s="115"/>
      <c r="I91" s="115"/>
      <c r="J91" s="115"/>
      <c r="K91" s="115"/>
      <c r="L91" s="115"/>
      <c r="M91" s="116"/>
      <c r="N91" s="115"/>
      <c r="O91" s="115"/>
      <c r="P91" s="115"/>
      <c r="Q91" s="115"/>
      <c r="R91" s="120">
        <v>1767.04</v>
      </c>
      <c r="S91" s="120">
        <v>0</v>
      </c>
      <c r="T91" s="120">
        <v>1767.04</v>
      </c>
    </row>
    <row r="92" spans="1:20" ht="15" thickBot="1">
      <c r="A92" s="115"/>
      <c r="B92" s="115"/>
      <c r="C92" s="115"/>
      <c r="D92" s="115"/>
      <c r="E92" s="115"/>
      <c r="F92" s="115" t="s">
        <v>48</v>
      </c>
      <c r="G92" s="115"/>
      <c r="H92" s="115"/>
      <c r="I92" s="115"/>
      <c r="J92" s="115"/>
      <c r="K92" s="115"/>
      <c r="L92" s="115"/>
      <c r="M92" s="116"/>
      <c r="N92" s="115"/>
      <c r="O92" s="115"/>
      <c r="P92" s="115"/>
      <c r="Q92" s="115"/>
      <c r="R92" s="120">
        <v>34919.769999999997</v>
      </c>
      <c r="S92" s="120">
        <v>0</v>
      </c>
      <c r="T92" s="120">
        <v>34919.769999999997</v>
      </c>
    </row>
    <row r="93" spans="1:20" ht="15" thickBot="1">
      <c r="A93" s="115"/>
      <c r="B93" s="115"/>
      <c r="C93" s="115"/>
      <c r="D93" s="115"/>
      <c r="E93" s="115" t="s">
        <v>49</v>
      </c>
      <c r="F93" s="115"/>
      <c r="G93" s="115"/>
      <c r="H93" s="115"/>
      <c r="I93" s="115"/>
      <c r="J93" s="115"/>
      <c r="K93" s="115"/>
      <c r="L93" s="115"/>
      <c r="M93" s="116"/>
      <c r="N93" s="115"/>
      <c r="O93" s="115"/>
      <c r="P93" s="115"/>
      <c r="Q93" s="115"/>
      <c r="R93" s="120">
        <v>34919.769999999997</v>
      </c>
      <c r="S93" s="120">
        <v>0</v>
      </c>
      <c r="T93" s="120">
        <v>34919.769999999997</v>
      </c>
    </row>
    <row r="94" spans="1:20" ht="15" thickBot="1">
      <c r="A94" s="115"/>
      <c r="B94" s="115"/>
      <c r="C94" s="115"/>
      <c r="D94" s="115" t="s">
        <v>50</v>
      </c>
      <c r="E94" s="115"/>
      <c r="F94" s="115"/>
      <c r="G94" s="115"/>
      <c r="H94" s="115"/>
      <c r="I94" s="115"/>
      <c r="J94" s="115"/>
      <c r="K94" s="115"/>
      <c r="L94" s="115"/>
      <c r="M94" s="116"/>
      <c r="N94" s="115"/>
      <c r="O94" s="115"/>
      <c r="P94" s="115"/>
      <c r="Q94" s="115"/>
      <c r="R94" s="120">
        <v>34919.769999999997</v>
      </c>
      <c r="S94" s="120">
        <v>0</v>
      </c>
      <c r="T94" s="120">
        <v>34919.769999999997</v>
      </c>
    </row>
    <row r="95" spans="1:20" ht="15" thickBot="1">
      <c r="A95" s="115"/>
      <c r="B95" s="115" t="s">
        <v>51</v>
      </c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6"/>
      <c r="N95" s="115"/>
      <c r="O95" s="115"/>
      <c r="P95" s="115"/>
      <c r="Q95" s="115"/>
      <c r="R95" s="120">
        <v>34944.769999999997</v>
      </c>
      <c r="S95" s="120">
        <v>25375</v>
      </c>
      <c r="T95" s="120">
        <v>-9569.77</v>
      </c>
    </row>
    <row r="96" spans="1:20" ht="15" thickBot="1">
      <c r="A96" s="112" t="s">
        <v>52</v>
      </c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3"/>
      <c r="N96" s="112"/>
      <c r="O96" s="112"/>
      <c r="P96" s="112"/>
      <c r="Q96" s="112"/>
      <c r="R96" s="122">
        <v>34944.769999999997</v>
      </c>
      <c r="S96" s="122">
        <v>25375</v>
      </c>
      <c r="T96" s="122">
        <v>-9569.77</v>
      </c>
    </row>
    <row r="97" ht="15" thickTop="1"/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O6" sqref="O6"/>
    </sheetView>
  </sheetViews>
  <sheetFormatPr baseColWidth="10" defaultColWidth="8.83203125" defaultRowHeight="14" x14ac:dyDescent="0"/>
  <sheetData>
    <row r="1" spans="1:15" ht="15" thickBot="1">
      <c r="A1" s="135"/>
      <c r="B1" s="135"/>
      <c r="C1" s="135"/>
      <c r="D1" s="135"/>
      <c r="E1" s="136" t="s">
        <v>55</v>
      </c>
      <c r="F1" s="135"/>
      <c r="G1" s="136" t="s">
        <v>56</v>
      </c>
      <c r="H1" s="135"/>
      <c r="I1" s="136" t="s">
        <v>57</v>
      </c>
      <c r="J1" s="135"/>
      <c r="K1" s="136" t="s">
        <v>490</v>
      </c>
      <c r="L1" s="135"/>
      <c r="M1" s="136" t="s">
        <v>491</v>
      </c>
      <c r="N1" s="135"/>
      <c r="O1" s="136" t="s">
        <v>492</v>
      </c>
    </row>
    <row r="2" spans="1:15" ht="15" thickTop="1">
      <c r="A2" s="127"/>
      <c r="B2" s="127" t="s">
        <v>487</v>
      </c>
      <c r="C2" s="127"/>
      <c r="D2" s="127"/>
      <c r="E2" s="127"/>
      <c r="F2" s="127"/>
      <c r="G2" s="128"/>
      <c r="H2" s="127"/>
      <c r="I2" s="127"/>
      <c r="J2" s="127"/>
      <c r="K2" s="127"/>
      <c r="L2" s="127"/>
      <c r="M2" s="127"/>
      <c r="N2" s="127"/>
      <c r="O2" s="129"/>
    </row>
    <row r="3" spans="1:15" ht="15" thickBot="1">
      <c r="A3" s="126"/>
      <c r="B3" s="126"/>
      <c r="C3" s="130"/>
      <c r="D3" s="130"/>
      <c r="E3" s="130" t="s">
        <v>64</v>
      </c>
      <c r="F3" s="130"/>
      <c r="G3" s="131">
        <v>43281</v>
      </c>
      <c r="H3" s="130"/>
      <c r="I3" s="130" t="s">
        <v>486</v>
      </c>
      <c r="J3" s="130"/>
      <c r="K3" s="130"/>
      <c r="L3" s="130"/>
      <c r="M3" s="130"/>
      <c r="N3" s="130"/>
      <c r="O3" s="132">
        <v>1000</v>
      </c>
    </row>
    <row r="4" spans="1:15" ht="15" thickBot="1">
      <c r="A4" s="130"/>
      <c r="B4" s="130" t="s">
        <v>493</v>
      </c>
      <c r="C4" s="130"/>
      <c r="D4" s="130"/>
      <c r="E4" s="130"/>
      <c r="F4" s="130"/>
      <c r="G4" s="131"/>
      <c r="H4" s="130"/>
      <c r="I4" s="130"/>
      <c r="J4" s="130"/>
      <c r="K4" s="130"/>
      <c r="L4" s="130"/>
      <c r="M4" s="130"/>
      <c r="N4" s="130"/>
      <c r="O4" s="133">
        <v>1000</v>
      </c>
    </row>
    <row r="5" spans="1:15" ht="15" thickBot="1">
      <c r="A5" s="127" t="s">
        <v>9</v>
      </c>
      <c r="B5" s="127"/>
      <c r="C5" s="127"/>
      <c r="D5" s="127"/>
      <c r="E5" s="127"/>
      <c r="F5" s="127"/>
      <c r="G5" s="128"/>
      <c r="H5" s="127"/>
      <c r="I5" s="127"/>
      <c r="J5" s="127"/>
      <c r="K5" s="127"/>
      <c r="L5" s="127"/>
      <c r="M5" s="127"/>
      <c r="N5" s="127"/>
      <c r="O5" s="134">
        <v>1000</v>
      </c>
    </row>
    <row r="6" spans="1:15" ht="15" thickTop="1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baseColWidth="10" defaultColWidth="8.83203125" defaultRowHeight="12" outlineLevelRow="2" x14ac:dyDescent="0"/>
  <cols>
    <col min="1" max="4" width="3" style="45" customWidth="1"/>
    <col min="5" max="5" width="34.1640625" style="45" customWidth="1"/>
    <col min="6" max="6" width="11.83203125" style="45" bestFit="1" customWidth="1"/>
    <col min="7" max="7" width="10.1640625" style="45" bestFit="1" customWidth="1"/>
    <col min="8" max="8" width="9.5" style="45" bestFit="1" customWidth="1"/>
    <col min="9" max="10" width="30.6640625" style="45" customWidth="1"/>
    <col min="11" max="11" width="29.1640625" style="45" bestFit="1" customWidth="1"/>
    <col min="12" max="12" width="10.1640625" style="45" bestFit="1" customWidth="1"/>
    <col min="13" max="13" width="10.33203125" style="45" bestFit="1" customWidth="1"/>
    <col min="14" max="14" width="11.6640625" style="45" bestFit="1" customWidth="1"/>
    <col min="15" max="16384" width="8.83203125" style="42"/>
  </cols>
  <sheetData>
    <row r="1" spans="1:14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3" thickBot="1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3" thickTop="1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3" outlineLevel="2" thickBot="1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3" outlineLevel="2" thickBot="1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3" outlineLevel="1" thickBot="1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3" thickBot="1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3" outlineLevel="2" thickBot="1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3" outlineLevel="2" thickBot="1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3" outlineLevel="2" thickBot="1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3" outlineLevel="2" thickBot="1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3" outlineLevel="1" thickBot="1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3" thickBot="1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3" thickBot="1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3" outlineLevel="2" thickBot="1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3" outlineLevel="2" thickBot="1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3" outlineLevel="2" thickBot="1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3" outlineLevel="2" thickBot="1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3" outlineLevel="2" thickBot="1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3" outlineLevel="2" thickBot="1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3" outlineLevel="2" thickBot="1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3" outlineLevel="2" thickBot="1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3" outlineLevel="2" thickBot="1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3" outlineLevel="2" thickBot="1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3" outlineLevel="2" thickBot="1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3" outlineLevel="2" thickBot="1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3" outlineLevel="2" thickBot="1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3" outlineLevel="2" thickBot="1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3" outlineLevel="2" thickBot="1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3" outlineLevel="1" thickBot="1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3" thickBot="1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3" thickBot="1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3" thickBot="1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3" thickTop="1"/>
  </sheetData>
  <autoFilter ref="F4:N304"/>
  <pageMargins left="0.7" right="0.7" top="0.75" bottom="0.75" header="0.1" footer="0.3"/>
  <pageSetup orientation="portrait"/>
  <headerFooter>
    <oddFooter>&amp;R&amp;"Arial,Bold"&amp;8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by Month</vt:lpstr>
      <vt:lpstr>June by Month</vt:lpstr>
      <vt:lpstr>June by Class</vt:lpstr>
      <vt:lpstr>June Detail</vt:lpstr>
      <vt:lpstr>Unpaid Bills</vt:lpstr>
      <vt:lpstr>Detail Jan-May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Jo Ellen Green Kaiser</cp:lastModifiedBy>
  <cp:lastPrinted>2017-09-01T01:14:02Z</cp:lastPrinted>
  <dcterms:created xsi:type="dcterms:W3CDTF">2016-07-01T19:52:31Z</dcterms:created>
  <dcterms:modified xsi:type="dcterms:W3CDTF">2019-01-07T22:56:45Z</dcterms:modified>
</cp:coreProperties>
</file>