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gkaiser\Dropbox\TMC\Development\Funders\MacArthur\2017 Report\"/>
    </mc:Choice>
  </mc:AlternateContent>
  <bookViews>
    <workbookView xWindow="7038" yWindow="10038" windowWidth="25638" windowHeight="18378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1" l="1"/>
  <c r="I15" i="1"/>
  <c r="H15" i="1"/>
  <c r="G15" i="1"/>
  <c r="F15" i="1"/>
</calcChain>
</file>

<file path=xl/sharedStrings.xml><?xml version="1.0" encoding="utf-8"?>
<sst xmlns="http://schemas.openxmlformats.org/spreadsheetml/2006/main" count="46" uniqueCount="41">
  <si>
    <t>Media Org</t>
  </si>
  <si>
    <t>Staff Attendee</t>
  </si>
  <si>
    <t>City</t>
  </si>
  <si>
    <t>Travel</t>
  </si>
  <si>
    <t>Hotel</t>
  </si>
  <si>
    <t>Reg</t>
  </si>
  <si>
    <t>Total $$</t>
  </si>
  <si>
    <t>Notes</t>
  </si>
  <si>
    <t>Latino Rebels</t>
  </si>
  <si>
    <t>Sharis Delgadillo</t>
  </si>
  <si>
    <t>L.A.</t>
  </si>
  <si>
    <t>Vocalo</t>
  </si>
  <si>
    <t>Rocio Santos</t>
  </si>
  <si>
    <t>Chicago</t>
  </si>
  <si>
    <t>Contexture</t>
  </si>
  <si>
    <t>Lesley Martinez Etherly</t>
  </si>
  <si>
    <t>Gozamos</t>
  </si>
  <si>
    <t>Ilene Palacios</t>
  </si>
  <si>
    <t>Gregg Morris</t>
  </si>
  <si>
    <t>NYC</t>
  </si>
  <si>
    <t>Native Public Media</t>
  </si>
  <si>
    <t>Melissa Begay</t>
  </si>
  <si>
    <t>Open TV</t>
  </si>
  <si>
    <t>Elijah McKinnon</t>
  </si>
  <si>
    <t>Chicago to the World</t>
  </si>
  <si>
    <t>Amara Enyia</t>
  </si>
  <si>
    <t>Latino Public Broadcasting</t>
  </si>
  <si>
    <t>Burbank, CA</t>
  </si>
  <si>
    <t>Pacific Islanders in 
Communication (PIC)</t>
  </si>
  <si>
    <t>Leanne Ferrer</t>
  </si>
  <si>
    <t>Honolulu, HI</t>
  </si>
  <si>
    <t>Black Youth Project</t>
  </si>
  <si>
    <t>Jenn Jackson</t>
  </si>
  <si>
    <t>TMC2017 MacArthur IIE X-Grant</t>
  </si>
  <si>
    <t>Flagstaff AZ</t>
  </si>
  <si>
    <t>Amsterdam News</t>
  </si>
  <si>
    <t>Special Events</t>
  </si>
  <si>
    <t>TMCinColor Meal</t>
  </si>
  <si>
    <t>Conf Snack (extra)</t>
  </si>
  <si>
    <t>Venue</t>
  </si>
  <si>
    <t>Luis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</si>
</sst>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;[Red]\-&quot;$&quot;#,##0"/>
  </numFmts>
  <fonts count="5" x14ac:knownFonts="1">
    <font>
      <sz val="12"/>
      <color theme="1"/>
      <name val="Calibri"/>
      <family val="2"/>
      <scheme val="minor"/>
    </font>
    <font>
      <sz val="13"/>
      <color theme="1"/>
      <name val="Arial"/>
    </font>
    <font>
      <b/>
      <sz val="13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164" fontId="1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topLeftCell="A2" workbookViewId="0">
      <selection activeCell="C21" sqref="C21"/>
    </sheetView>
  </sheetViews>
  <sheetFormatPr defaultColWidth="10.796875" defaultRowHeight="15.6" x14ac:dyDescent="0.6"/>
  <cols>
    <col min="2" max="2" width="30" customWidth="1"/>
    <col min="3" max="3" width="27.6484375" customWidth="1"/>
    <col min="4" max="4" width="16.34765625" customWidth="1"/>
    <col min="9" max="10" width="13.34765625" customWidth="1"/>
    <col min="11" max="11" width="22.34765625" customWidth="1"/>
  </cols>
  <sheetData>
    <row r="1" spans="1:26" ht="15.9" thickBot="1" x14ac:dyDescent="0.65">
      <c r="B1" t="s">
        <v>33</v>
      </c>
    </row>
    <row r="2" spans="1:26" ht="16.8" thickBot="1" x14ac:dyDescent="0.65">
      <c r="A2" s="2"/>
      <c r="B2" s="3" t="s">
        <v>0</v>
      </c>
      <c r="C2" s="3" t="s">
        <v>1</v>
      </c>
      <c r="D2" s="3" t="s">
        <v>2</v>
      </c>
      <c r="E2" s="3"/>
      <c r="F2" s="3" t="s">
        <v>3</v>
      </c>
      <c r="G2" s="3" t="s">
        <v>4</v>
      </c>
      <c r="H2" s="3" t="s">
        <v>5</v>
      </c>
      <c r="I2" s="3" t="s">
        <v>6</v>
      </c>
      <c r="J2" s="3"/>
      <c r="K2" s="2" t="s">
        <v>7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7" customFormat="1" ht="16.8" thickBot="1" x14ac:dyDescent="0.65">
      <c r="A3" s="5"/>
      <c r="B3" s="5" t="s">
        <v>8</v>
      </c>
      <c r="C3" s="5" t="s">
        <v>9</v>
      </c>
      <c r="D3" s="5" t="s">
        <v>10</v>
      </c>
      <c r="E3" s="5"/>
      <c r="F3" s="6">
        <v>477</v>
      </c>
      <c r="G3" s="6">
        <v>300</v>
      </c>
      <c r="H3" s="6">
        <v>350</v>
      </c>
      <c r="I3" s="6">
        <v>1127</v>
      </c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7" customFormat="1" ht="16.8" thickBot="1" x14ac:dyDescent="0.65">
      <c r="A4" s="5"/>
      <c r="B4" s="5" t="s">
        <v>11</v>
      </c>
      <c r="C4" s="5" t="s">
        <v>12</v>
      </c>
      <c r="D4" s="5" t="s">
        <v>13</v>
      </c>
      <c r="E4" s="5"/>
      <c r="F4" s="6">
        <v>239</v>
      </c>
      <c r="G4" s="6">
        <v>300</v>
      </c>
      <c r="H4" s="6">
        <v>350</v>
      </c>
      <c r="I4" s="6">
        <v>889</v>
      </c>
      <c r="J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7" customFormat="1" ht="16.8" thickBot="1" x14ac:dyDescent="0.65">
      <c r="A5" s="5"/>
      <c r="B5" s="5" t="s">
        <v>14</v>
      </c>
      <c r="C5" s="5" t="s">
        <v>15</v>
      </c>
      <c r="D5" s="5" t="s">
        <v>13</v>
      </c>
      <c r="E5" s="5"/>
      <c r="F5" s="6">
        <v>178</v>
      </c>
      <c r="G5" s="6">
        <v>300</v>
      </c>
      <c r="H5" s="6">
        <v>350</v>
      </c>
      <c r="I5" s="6">
        <v>828</v>
      </c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7" customFormat="1" ht="16.8" thickBot="1" x14ac:dyDescent="0.65">
      <c r="A6" s="5"/>
      <c r="B6" s="5" t="s">
        <v>16</v>
      </c>
      <c r="C6" s="5" t="s">
        <v>17</v>
      </c>
      <c r="D6" s="5" t="s">
        <v>13</v>
      </c>
      <c r="E6" s="5"/>
      <c r="F6" s="6">
        <v>260</v>
      </c>
      <c r="G6" s="6">
        <v>300</v>
      </c>
      <c r="H6" s="6">
        <v>350</v>
      </c>
      <c r="I6" s="6">
        <v>910</v>
      </c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7" customFormat="1" ht="16.8" thickBot="1" x14ac:dyDescent="0.65">
      <c r="A7" s="5"/>
      <c r="B7" s="5" t="s">
        <v>35</v>
      </c>
      <c r="C7" s="5" t="s">
        <v>18</v>
      </c>
      <c r="D7" s="5" t="s">
        <v>19</v>
      </c>
      <c r="E7" s="5"/>
      <c r="F7" s="6">
        <v>330</v>
      </c>
      <c r="G7" s="6">
        <v>300</v>
      </c>
      <c r="H7" s="6">
        <v>350</v>
      </c>
      <c r="I7" s="6">
        <v>980</v>
      </c>
      <c r="J7" s="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7" customFormat="1" ht="16.8" thickBot="1" x14ac:dyDescent="0.65">
      <c r="A8" s="5"/>
      <c r="B8" s="5" t="s">
        <v>20</v>
      </c>
      <c r="C8" s="5" t="s">
        <v>21</v>
      </c>
      <c r="D8" s="5" t="s">
        <v>34</v>
      </c>
      <c r="E8" s="5"/>
      <c r="F8" s="6">
        <v>644</v>
      </c>
      <c r="G8" s="6">
        <v>300</v>
      </c>
      <c r="H8" s="6">
        <v>350</v>
      </c>
      <c r="I8" s="6">
        <v>1294</v>
      </c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7" customFormat="1" ht="16.8" thickBot="1" x14ac:dyDescent="0.65">
      <c r="A9" s="5"/>
      <c r="B9" s="5" t="s">
        <v>22</v>
      </c>
      <c r="C9" s="5" t="s">
        <v>23</v>
      </c>
      <c r="D9" s="5" t="s">
        <v>13</v>
      </c>
      <c r="E9" s="5"/>
      <c r="F9" s="6">
        <v>379</v>
      </c>
      <c r="G9" s="6">
        <v>300</v>
      </c>
      <c r="H9" s="6">
        <v>350</v>
      </c>
      <c r="I9" s="6">
        <v>1029</v>
      </c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7" customFormat="1" ht="16.8" thickBot="1" x14ac:dyDescent="0.65">
      <c r="A10" s="5"/>
      <c r="B10" s="5" t="s">
        <v>24</v>
      </c>
      <c r="C10" s="5" t="s">
        <v>25</v>
      </c>
      <c r="D10" s="5" t="s">
        <v>13</v>
      </c>
      <c r="E10" s="5"/>
      <c r="F10" s="6">
        <v>261</v>
      </c>
      <c r="G10" s="6">
        <v>615</v>
      </c>
      <c r="H10" s="6">
        <v>350</v>
      </c>
      <c r="I10" s="6">
        <v>1226</v>
      </c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7" customFormat="1" ht="16.8" thickBot="1" x14ac:dyDescent="0.65">
      <c r="A11" s="5"/>
      <c r="B11" s="5" t="s">
        <v>26</v>
      </c>
      <c r="C11" s="5" t="s">
        <v>40</v>
      </c>
      <c r="D11" s="5" t="s">
        <v>27</v>
      </c>
      <c r="E11" s="5"/>
      <c r="F11" s="6">
        <v>265</v>
      </c>
      <c r="G11" s="6">
        <v>410</v>
      </c>
      <c r="H11" s="6">
        <v>350</v>
      </c>
      <c r="I11" s="6">
        <v>1025</v>
      </c>
      <c r="J11" s="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7" customFormat="1" ht="33" thickBot="1" x14ac:dyDescent="0.65">
      <c r="A12" s="5"/>
      <c r="B12" s="5" t="s">
        <v>28</v>
      </c>
      <c r="C12" s="5" t="s">
        <v>29</v>
      </c>
      <c r="D12" s="5" t="s">
        <v>30</v>
      </c>
      <c r="E12" s="5"/>
      <c r="F12" s="6">
        <v>0</v>
      </c>
      <c r="G12" s="6">
        <v>0</v>
      </c>
      <c r="H12" s="6">
        <v>350</v>
      </c>
      <c r="I12" s="6">
        <v>350</v>
      </c>
      <c r="J12" s="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7" customFormat="1" ht="16.8" thickBot="1" x14ac:dyDescent="0.65">
      <c r="A13" s="5"/>
      <c r="B13" s="5" t="s">
        <v>31</v>
      </c>
      <c r="C13" s="5" t="s">
        <v>32</v>
      </c>
      <c r="D13" s="5" t="s">
        <v>13</v>
      </c>
      <c r="E13" s="5"/>
      <c r="F13" s="6">
        <v>240</v>
      </c>
      <c r="G13" s="6">
        <v>300</v>
      </c>
      <c r="H13" s="6">
        <v>350</v>
      </c>
      <c r="I13" s="6">
        <v>890</v>
      </c>
      <c r="J13" s="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9" thickBot="1" x14ac:dyDescent="0.65"/>
    <row r="15" spans="1:26" s="1" customFormat="1" ht="16.5" thickBot="1" x14ac:dyDescent="0.6">
      <c r="F15" s="8">
        <f>SUM(F3:F13)</f>
        <v>3273</v>
      </c>
      <c r="G15" s="8">
        <f>SUM(G3:G13)</f>
        <v>3425</v>
      </c>
      <c r="H15" s="8">
        <f>SUM(H3:H13)</f>
        <v>3850</v>
      </c>
      <c r="I15" s="4">
        <f>SUM(I3:I13)</f>
        <v>10548</v>
      </c>
    </row>
    <row r="20" spans="2:9" x14ac:dyDescent="0.6">
      <c r="B20" t="s">
        <v>36</v>
      </c>
    </row>
    <row r="22" spans="2:9" x14ac:dyDescent="0.6">
      <c r="B22" t="s">
        <v>37</v>
      </c>
      <c r="I22">
        <v>650</v>
      </c>
    </row>
    <row r="23" spans="2:9" x14ac:dyDescent="0.6">
      <c r="B23" t="s">
        <v>39</v>
      </c>
      <c r="I23">
        <v>500</v>
      </c>
    </row>
    <row r="24" spans="2:9" x14ac:dyDescent="0.6">
      <c r="B24" t="s">
        <v>38</v>
      </c>
      <c r="I24">
        <v>3195</v>
      </c>
    </row>
    <row r="25" spans="2:9" x14ac:dyDescent="0.6">
      <c r="I25">
        <f>SUM(I22:I24)</f>
        <v>4345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Jgkaiser</cp:lastModifiedBy>
  <dcterms:created xsi:type="dcterms:W3CDTF">2017-03-16T22:14:58Z</dcterms:created>
  <dcterms:modified xsi:type="dcterms:W3CDTF">2017-07-27T14:42:31Z</dcterms:modified>
</cp:coreProperties>
</file>