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4560" windowHeight="15620"/>
  </bookViews>
  <sheets>
    <sheet name="TMC Repro Justice Project" sheetId="1" r:id="rId1"/>
  </sheets>
  <definedNames>
    <definedName name="_xlnm.Print_Titles" localSheetId="0">'TMC Repro Justice Project'!$A:$A,'TMC Repro Justice Project'!$1:$1</definedName>
    <definedName name="QB_COLUMN_1" localSheetId="0" hidden="1">'TMC Repro Justice Project'!#REF!</definedName>
    <definedName name="QB_COLUMN_16" localSheetId="0" hidden="1">'TMC Repro Justice Project'!$G$1</definedName>
    <definedName name="QB_COLUMN_17" localSheetId="0" hidden="1">'TMC Repro Justice Project'!$H$1</definedName>
    <definedName name="QB_COLUMN_28" localSheetId="0" hidden="1">'TMC Repro Justice Project'!$I$1</definedName>
    <definedName name="QB_COLUMN_29" localSheetId="0" hidden="1">'TMC Repro Justice Project'!$J$1</definedName>
    <definedName name="QB_COLUMN_3" localSheetId="0" hidden="1">'TMC Repro Justice Project'!$B$1</definedName>
    <definedName name="QB_COLUMN_4" localSheetId="0" hidden="1">'TMC Repro Justice Project'!$C$1</definedName>
    <definedName name="QB_COLUMN_5" localSheetId="0" hidden="1">'TMC Repro Justice Project'!$D$1</definedName>
    <definedName name="QB_COLUMN_7" localSheetId="0" hidden="1">'TMC Repro Justice Project'!$E$1</definedName>
    <definedName name="QB_COLUMN_8" localSheetId="0" hidden="1">'TMC Repro Justice Project'!$F$1</definedName>
    <definedName name="QB_DATA_0" localSheetId="0" hidden="1">'TMC Repro Justice Project'!$3:$3,'TMC Repro Justice Project'!$4:$4,'TMC Repro Justice Project'!$5:$5,'TMC Repro Justice Project'!$6:$6,'TMC Repro Justice Project'!$7:$7,'TMC Repro Justice Project'!$8:$8,'TMC Repro Justice Project'!$9:$9,'TMC Repro Justice Project'!$10:$10,'TMC Repro Justice Project'!$11:$11,'TMC Repro Justice Project'!$12:$12,'TMC Repro Justice Project'!$13:$13,'TMC Repro Justice Project'!$14:$14,'TMC Repro Justice Project'!$15:$15,'TMC Repro Justice Project'!$16:$16,'TMC Repro Justice Project'!$17:$17,'TMC Repro Justice Project'!$18:$18</definedName>
    <definedName name="QB_DATA_1" localSheetId="0" hidden="1">'TMC Repro Justice Project'!$19:$19,'TMC Repro Justice Project'!$20:$20,'TMC Repro Justice Project'!$21:$21,'TMC Repro Justice Project'!$22:$22,'TMC Repro Justice Project'!$23:$23,'TMC Repro Justice Project'!$24:$24,'TMC Repro Justice Project'!$25:$25,'TMC Repro Justice Project'!$26:$26,'TMC Repro Justice Project'!$27:$27,'TMC Repro Justice Project'!$28:$28</definedName>
    <definedName name="QB_FORMULA_0" localSheetId="0" hidden="1">'TMC Repro Justice Project'!$I$29,'TMC Repro Justice Project'!$J$29</definedName>
    <definedName name="QB_ROW_290" localSheetId="0" hidden="1">'TMC Repro Justice Project'!$A$2</definedName>
    <definedName name="QB_ROW_293" localSheetId="0" hidden="1">'TMC Repro Justice Project'!$A$29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20140122</definedName>
    <definedName name="QBHEADERSONSCREEN" localSheetId="0">FALSE</definedName>
    <definedName name="QBMETADATASIZE" localSheetId="0">7293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I29" i="1"/>
</calcChain>
</file>

<file path=xl/sharedStrings.xml><?xml version="1.0" encoding="utf-8"?>
<sst xmlns="http://schemas.openxmlformats.org/spreadsheetml/2006/main" count="167" uniqueCount="65">
  <si>
    <t>Type</t>
  </si>
  <si>
    <t>Date</t>
  </si>
  <si>
    <t>Num</t>
  </si>
  <si>
    <t>Name</t>
  </si>
  <si>
    <t>Memo</t>
  </si>
  <si>
    <t>Account</t>
  </si>
  <si>
    <t>Class</t>
  </si>
  <si>
    <t>Debit</t>
  </si>
  <si>
    <t>Credit</t>
  </si>
  <si>
    <t>Jan 1, '13 - Jan 22, 14</t>
  </si>
  <si>
    <t>Bill</t>
  </si>
  <si>
    <t>Deposit</t>
  </si>
  <si>
    <t>11376</t>
  </si>
  <si>
    <t>06262013</t>
  </si>
  <si>
    <t>06272013</t>
  </si>
  <si>
    <t>62813TMC</t>
  </si>
  <si>
    <t>06292013</t>
  </si>
  <si>
    <t>1187</t>
  </si>
  <si>
    <t>3308</t>
  </si>
  <si>
    <t>Amex - JGK</t>
  </si>
  <si>
    <t>09232013</t>
  </si>
  <si>
    <t>11377</t>
  </si>
  <si>
    <t>10242013</t>
  </si>
  <si>
    <t>11613</t>
  </si>
  <si>
    <t>12052013</t>
  </si>
  <si>
    <t>12513PM</t>
  </si>
  <si>
    <t>103</t>
  </si>
  <si>
    <t>RPJ-2013</t>
  </si>
  <si>
    <t>TMC-0001</t>
  </si>
  <si>
    <t>Public News Service.</t>
  </si>
  <si>
    <t>Ms. Magazine</t>
  </si>
  <si>
    <t>Bitch Media</t>
  </si>
  <si>
    <t>International Media Project.</t>
  </si>
  <si>
    <t>In These Times/Institute for Public Affai</t>
  </si>
  <si>
    <t>Quixote Foundation</t>
  </si>
  <si>
    <t>Association of Alternative Newsmedia</t>
  </si>
  <si>
    <t>American Express Corporation</t>
  </si>
  <si>
    <t>Smooke, Joseph</t>
  </si>
  <si>
    <t>Feminist Majority Foundation/Ms. Magazine</t>
  </si>
  <si>
    <t>Ramachandran, Vignesh</t>
  </si>
  <si>
    <t>Barton, Bruce</t>
  </si>
  <si>
    <t>Inv. 11376</t>
  </si>
  <si>
    <t>Reproductive Justice Pilot Project</t>
  </si>
  <si>
    <t>Reproductive Rights Reporting Pilot Project</t>
  </si>
  <si>
    <t>Inv. 62813TMC</t>
  </si>
  <si>
    <t>Reproductive Justice Pilot Program</t>
  </si>
  <si>
    <t>Deposit $30,323.46</t>
  </si>
  <si>
    <t>Inv. 3308</t>
  </si>
  <si>
    <t>GoDaddy</t>
  </si>
  <si>
    <t>TMC Videographer</t>
  </si>
  <si>
    <t>Inv. 11377</t>
  </si>
  <si>
    <t>The Media Consortium - Collaborative Plan B/Repro Justice Effort</t>
  </si>
  <si>
    <t>Attn: Debra Silvestrin, Inv. 11613</t>
  </si>
  <si>
    <t>Reproductive Rights Reporting Pilot Project (2nd Installment)</t>
  </si>
  <si>
    <t>Attn: Debra Silvestrin, Inv. 12513PM</t>
  </si>
  <si>
    <t>Inv. 103, The Media Consortium</t>
  </si>
  <si>
    <t>Inv. RPJ-2013</t>
  </si>
  <si>
    <t>Inv. TMC-0001</t>
  </si>
  <si>
    <t>1745276 · TMC Member Capacity Building</t>
  </si>
  <si>
    <t>1104303 · Dev Temp Restr Inc  Fdtn</t>
  </si>
  <si>
    <t>1745250 · TMC Contractor</t>
  </si>
  <si>
    <t>1745209 · TMC Website Fees</t>
  </si>
  <si>
    <t>1745266 · TMC Software licensing</t>
  </si>
  <si>
    <t>1745211 · TMC Program</t>
  </si>
  <si>
    <t>TMC Repro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</si>
</sst>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J30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F24" sqref="F24"/>
    </sheetView>
  </sheetViews>
  <sheetFormatPr baseColWidth="10" defaultColWidth="8.83203125" defaultRowHeight="14" x14ac:dyDescent="0"/>
  <cols>
    <col min="1" max="1" width="17" style="9" bestFit="1" customWidth="1"/>
    <col min="2" max="2" width="6.1640625" style="9" bestFit="1" customWidth="1"/>
    <col min="3" max="3" width="11.1640625" style="14" customWidth="1"/>
    <col min="4" max="4" width="9.33203125" style="14" bestFit="1" customWidth="1"/>
    <col min="5" max="5" width="30.6640625" style="9" customWidth="1"/>
    <col min="6" max="6" width="42.33203125" style="9" customWidth="1"/>
    <col min="7" max="7" width="30.1640625" style="9" bestFit="1" customWidth="1"/>
    <col min="8" max="8" width="14" style="9" bestFit="1" customWidth="1"/>
    <col min="9" max="10" width="7.83203125" style="9" bestFit="1" customWidth="1"/>
  </cols>
  <sheetData>
    <row r="1" spans="1:10" s="8" customFormat="1" ht="15" thickBot="1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</row>
    <row r="2" spans="1:10" ht="15" thickTop="1">
      <c r="A2" s="1" t="s">
        <v>9</v>
      </c>
      <c r="B2" s="1"/>
      <c r="C2" s="10"/>
      <c r="D2" s="11"/>
      <c r="E2" s="1"/>
      <c r="F2" s="1"/>
      <c r="G2" s="1"/>
      <c r="H2" s="1"/>
      <c r="I2" s="2"/>
      <c r="J2" s="2"/>
    </row>
    <row r="3" spans="1:10">
      <c r="A3" s="3"/>
      <c r="B3" s="3" t="s">
        <v>10</v>
      </c>
      <c r="C3" s="12">
        <v>41426</v>
      </c>
      <c r="D3" s="13" t="s">
        <v>12</v>
      </c>
      <c r="E3" s="3" t="s">
        <v>29</v>
      </c>
      <c r="F3" s="3" t="s">
        <v>41</v>
      </c>
      <c r="G3" s="3" t="s">
        <v>58</v>
      </c>
      <c r="H3" s="3" t="s">
        <v>64</v>
      </c>
      <c r="I3" s="4">
        <v>1000</v>
      </c>
      <c r="J3" s="4"/>
    </row>
    <row r="4" spans="1:10">
      <c r="A4" s="3"/>
      <c r="B4" s="3" t="s">
        <v>10</v>
      </c>
      <c r="C4" s="12">
        <v>41451</v>
      </c>
      <c r="D4" s="13" t="s">
        <v>13</v>
      </c>
      <c r="E4" s="3" t="s">
        <v>30</v>
      </c>
      <c r="F4" s="3" t="s">
        <v>42</v>
      </c>
      <c r="G4" s="3" t="s">
        <v>58</v>
      </c>
      <c r="H4" s="3" t="s">
        <v>64</v>
      </c>
      <c r="I4" s="4">
        <v>1000</v>
      </c>
      <c r="J4" s="4"/>
    </row>
    <row r="5" spans="1:10">
      <c r="A5" s="3"/>
      <c r="B5" s="3" t="s">
        <v>10</v>
      </c>
      <c r="C5" s="12">
        <v>41452</v>
      </c>
      <c r="D5" s="13" t="s">
        <v>14</v>
      </c>
      <c r="E5" s="3" t="s">
        <v>31</v>
      </c>
      <c r="F5" s="3" t="s">
        <v>43</v>
      </c>
      <c r="G5" s="3" t="s">
        <v>58</v>
      </c>
      <c r="H5" s="3" t="s">
        <v>64</v>
      </c>
      <c r="I5" s="4">
        <v>2000</v>
      </c>
      <c r="J5" s="4"/>
    </row>
    <row r="6" spans="1:10">
      <c r="A6" s="3"/>
      <c r="B6" s="3" t="s">
        <v>10</v>
      </c>
      <c r="C6" s="12">
        <v>41453</v>
      </c>
      <c r="D6" s="13" t="s">
        <v>15</v>
      </c>
      <c r="E6" s="3" t="s">
        <v>32</v>
      </c>
      <c r="F6" s="3" t="s">
        <v>44</v>
      </c>
      <c r="G6" s="3" t="s">
        <v>58</v>
      </c>
      <c r="H6" s="3" t="s">
        <v>64</v>
      </c>
      <c r="I6" s="4">
        <v>2000</v>
      </c>
      <c r="J6" s="4"/>
    </row>
    <row r="7" spans="1:10">
      <c r="A7" s="3"/>
      <c r="B7" s="3" t="s">
        <v>10</v>
      </c>
      <c r="C7" s="12">
        <v>41454</v>
      </c>
      <c r="D7" s="13" t="s">
        <v>16</v>
      </c>
      <c r="E7" s="3" t="s">
        <v>33</v>
      </c>
      <c r="F7" s="3" t="s">
        <v>45</v>
      </c>
      <c r="G7" s="3" t="s">
        <v>58</v>
      </c>
      <c r="H7" s="3" t="s">
        <v>64</v>
      </c>
      <c r="I7" s="4">
        <v>1000</v>
      </c>
      <c r="J7" s="4"/>
    </row>
    <row r="8" spans="1:10">
      <c r="A8" s="3"/>
      <c r="B8" s="3" t="s">
        <v>11</v>
      </c>
      <c r="C8" s="12">
        <v>41478</v>
      </c>
      <c r="D8" s="13" t="s">
        <v>17</v>
      </c>
      <c r="E8" s="3" t="s">
        <v>34</v>
      </c>
      <c r="F8" s="3" t="s">
        <v>46</v>
      </c>
      <c r="G8" s="3" t="s">
        <v>59</v>
      </c>
      <c r="H8" s="3" t="s">
        <v>64</v>
      </c>
      <c r="I8" s="4"/>
      <c r="J8" s="4">
        <v>30000</v>
      </c>
    </row>
    <row r="9" spans="1:10">
      <c r="A9" s="3"/>
      <c r="B9" s="3" t="s">
        <v>10</v>
      </c>
      <c r="C9" s="12">
        <v>41500</v>
      </c>
      <c r="D9" s="13" t="s">
        <v>18</v>
      </c>
      <c r="E9" s="3" t="s">
        <v>35</v>
      </c>
      <c r="F9" s="3" t="s">
        <v>47</v>
      </c>
      <c r="G9" s="3" t="s">
        <v>60</v>
      </c>
      <c r="H9" s="3" t="s">
        <v>64</v>
      </c>
      <c r="I9" s="4">
        <v>3000</v>
      </c>
      <c r="J9" s="4"/>
    </row>
    <row r="10" spans="1:10">
      <c r="A10" s="3"/>
      <c r="B10" s="3" t="s">
        <v>10</v>
      </c>
      <c r="C10" s="12">
        <v>41511</v>
      </c>
      <c r="D10" s="13" t="s">
        <v>19</v>
      </c>
      <c r="E10" s="3" t="s">
        <v>36</v>
      </c>
      <c r="F10" s="3" t="s">
        <v>48</v>
      </c>
      <c r="G10" s="3" t="s">
        <v>61</v>
      </c>
      <c r="H10" s="3" t="s">
        <v>64</v>
      </c>
      <c r="I10" s="4">
        <v>40.32</v>
      </c>
      <c r="J10" s="4"/>
    </row>
    <row r="11" spans="1:10">
      <c r="A11" s="3"/>
      <c r="B11" s="3" t="s">
        <v>10</v>
      </c>
      <c r="C11" s="12">
        <v>41540</v>
      </c>
      <c r="D11" s="13" t="s">
        <v>20</v>
      </c>
      <c r="E11" s="3" t="s">
        <v>37</v>
      </c>
      <c r="F11" s="3" t="s">
        <v>49</v>
      </c>
      <c r="G11" s="3" t="s">
        <v>60</v>
      </c>
      <c r="H11" s="3" t="s">
        <v>64</v>
      </c>
      <c r="I11" s="4">
        <v>2500</v>
      </c>
      <c r="J11" s="4"/>
    </row>
    <row r="12" spans="1:10">
      <c r="A12" s="3"/>
      <c r="B12" s="3" t="s">
        <v>10</v>
      </c>
      <c r="C12" s="12">
        <v>41542</v>
      </c>
      <c r="D12" s="13" t="s">
        <v>19</v>
      </c>
      <c r="E12" s="3" t="s">
        <v>36</v>
      </c>
      <c r="F12" s="3" t="s">
        <v>48</v>
      </c>
      <c r="G12" s="3" t="s">
        <v>61</v>
      </c>
      <c r="H12" s="3" t="s">
        <v>64</v>
      </c>
      <c r="I12" s="4">
        <v>46.69</v>
      </c>
      <c r="J12" s="4"/>
    </row>
    <row r="13" spans="1:10">
      <c r="A13" s="3"/>
      <c r="B13" s="3" t="s">
        <v>10</v>
      </c>
      <c r="C13" s="12">
        <v>41542</v>
      </c>
      <c r="D13" s="13" t="s">
        <v>19</v>
      </c>
      <c r="E13" s="3" t="s">
        <v>36</v>
      </c>
      <c r="F13" s="3" t="s">
        <v>48</v>
      </c>
      <c r="G13" s="3" t="s">
        <v>61</v>
      </c>
      <c r="H13" s="3" t="s">
        <v>64</v>
      </c>
      <c r="I13" s="4">
        <v>38.700000000000003</v>
      </c>
      <c r="J13" s="4"/>
    </row>
    <row r="14" spans="1:10">
      <c r="A14" s="3"/>
      <c r="B14" s="3" t="s">
        <v>10</v>
      </c>
      <c r="C14" s="12">
        <v>41548</v>
      </c>
      <c r="D14" s="13" t="s">
        <v>21</v>
      </c>
      <c r="E14" s="3" t="s">
        <v>29</v>
      </c>
      <c r="F14" s="3" t="s">
        <v>50</v>
      </c>
      <c r="G14" s="3" t="s">
        <v>58</v>
      </c>
      <c r="H14" s="3" t="s">
        <v>64</v>
      </c>
      <c r="I14" s="4">
        <v>1000</v>
      </c>
      <c r="J14" s="4"/>
    </row>
    <row r="15" spans="1:10">
      <c r="A15" s="3"/>
      <c r="B15" s="3" t="s">
        <v>10</v>
      </c>
      <c r="C15" s="12">
        <v>41571</v>
      </c>
      <c r="D15" s="13" t="s">
        <v>22</v>
      </c>
      <c r="E15" s="3" t="s">
        <v>38</v>
      </c>
      <c r="F15" s="3" t="s">
        <v>51</v>
      </c>
      <c r="G15" s="3" t="s">
        <v>58</v>
      </c>
      <c r="H15" s="3" t="s">
        <v>64</v>
      </c>
      <c r="I15" s="4">
        <v>1000</v>
      </c>
      <c r="J15" s="4"/>
    </row>
    <row r="16" spans="1:10">
      <c r="A16" s="3"/>
      <c r="B16" s="3" t="s">
        <v>10</v>
      </c>
      <c r="C16" s="12">
        <v>41572</v>
      </c>
      <c r="D16" s="13" t="s">
        <v>19</v>
      </c>
      <c r="E16" s="3" t="s">
        <v>36</v>
      </c>
      <c r="F16" s="3" t="s">
        <v>48</v>
      </c>
      <c r="G16" s="3" t="s">
        <v>61</v>
      </c>
      <c r="H16" s="3" t="s">
        <v>64</v>
      </c>
      <c r="I16" s="4">
        <v>47.88</v>
      </c>
      <c r="J16" s="4"/>
    </row>
    <row r="17" spans="1:10">
      <c r="A17" s="3"/>
      <c r="B17" s="3" t="s">
        <v>10</v>
      </c>
      <c r="C17" s="12">
        <v>41572</v>
      </c>
      <c r="D17" s="13" t="s">
        <v>19</v>
      </c>
      <c r="E17" s="3" t="s">
        <v>36</v>
      </c>
      <c r="F17" s="3" t="s">
        <v>48</v>
      </c>
      <c r="G17" s="3" t="s">
        <v>61</v>
      </c>
      <c r="H17" s="3" t="s">
        <v>64</v>
      </c>
      <c r="I17" s="4">
        <v>38.700000000000003</v>
      </c>
      <c r="J17" s="4"/>
    </row>
    <row r="18" spans="1:10">
      <c r="A18" s="3"/>
      <c r="B18" s="3" t="s">
        <v>10</v>
      </c>
      <c r="C18" s="12">
        <v>41584</v>
      </c>
      <c r="D18" s="13" t="s">
        <v>23</v>
      </c>
      <c r="E18" s="3" t="s">
        <v>35</v>
      </c>
      <c r="F18" s="3" t="s">
        <v>52</v>
      </c>
      <c r="G18" s="3" t="s">
        <v>60</v>
      </c>
      <c r="H18" s="3" t="s">
        <v>64</v>
      </c>
      <c r="I18" s="4">
        <v>500</v>
      </c>
      <c r="J18" s="4"/>
    </row>
    <row r="19" spans="1:10">
      <c r="A19" s="3"/>
      <c r="B19" s="3" t="s">
        <v>10</v>
      </c>
      <c r="C19" s="12">
        <v>41584</v>
      </c>
      <c r="D19" s="13" t="s">
        <v>23</v>
      </c>
      <c r="E19" s="3" t="s">
        <v>35</v>
      </c>
      <c r="F19" s="3" t="s">
        <v>52</v>
      </c>
      <c r="G19" s="3" t="s">
        <v>61</v>
      </c>
      <c r="H19" s="3" t="s">
        <v>64</v>
      </c>
      <c r="I19" s="4">
        <v>750</v>
      </c>
      <c r="J19" s="4"/>
    </row>
    <row r="20" spans="1:10">
      <c r="A20" s="3"/>
      <c r="B20" s="3" t="s">
        <v>10</v>
      </c>
      <c r="C20" s="12">
        <v>41584</v>
      </c>
      <c r="D20" s="13" t="s">
        <v>23</v>
      </c>
      <c r="E20" s="3" t="s">
        <v>35</v>
      </c>
      <c r="F20" s="3" t="s">
        <v>52</v>
      </c>
      <c r="G20" s="3" t="s">
        <v>58</v>
      </c>
      <c r="H20" s="3" t="s">
        <v>64</v>
      </c>
      <c r="I20" s="4">
        <v>750</v>
      </c>
      <c r="J20" s="4"/>
    </row>
    <row r="21" spans="1:10">
      <c r="A21" s="3"/>
      <c r="B21" s="3" t="s">
        <v>10</v>
      </c>
      <c r="C21" s="12">
        <v>41584</v>
      </c>
      <c r="D21" s="13" t="s">
        <v>23</v>
      </c>
      <c r="E21" s="3" t="s">
        <v>35</v>
      </c>
      <c r="F21" s="3" t="s">
        <v>52</v>
      </c>
      <c r="G21" s="3" t="s">
        <v>58</v>
      </c>
      <c r="H21" s="3" t="s">
        <v>64</v>
      </c>
      <c r="I21" s="4">
        <v>750</v>
      </c>
      <c r="J21" s="4"/>
    </row>
    <row r="22" spans="1:10">
      <c r="A22" s="3"/>
      <c r="B22" s="3" t="s">
        <v>10</v>
      </c>
      <c r="C22" s="12">
        <v>41584</v>
      </c>
      <c r="D22" s="13" t="s">
        <v>23</v>
      </c>
      <c r="E22" s="3" t="s">
        <v>35</v>
      </c>
      <c r="F22" s="3" t="s">
        <v>52</v>
      </c>
      <c r="G22" s="3" t="s">
        <v>58</v>
      </c>
      <c r="H22" s="3" t="s">
        <v>64</v>
      </c>
      <c r="I22" s="4">
        <v>750</v>
      </c>
      <c r="J22" s="4"/>
    </row>
    <row r="23" spans="1:10">
      <c r="A23" s="3"/>
      <c r="B23" s="3" t="s">
        <v>10</v>
      </c>
      <c r="C23" s="12">
        <v>41584</v>
      </c>
      <c r="D23" s="13" t="s">
        <v>23</v>
      </c>
      <c r="E23" s="3" t="s">
        <v>35</v>
      </c>
      <c r="F23" s="3" t="s">
        <v>52</v>
      </c>
      <c r="G23" s="3" t="s">
        <v>62</v>
      </c>
      <c r="H23" s="3" t="s">
        <v>64</v>
      </c>
      <c r="I23" s="4">
        <v>59.95</v>
      </c>
      <c r="J23" s="4"/>
    </row>
    <row r="24" spans="1:10">
      <c r="A24" s="3"/>
      <c r="B24" s="3" t="s">
        <v>10</v>
      </c>
      <c r="C24" s="12">
        <v>41613</v>
      </c>
      <c r="D24" s="13" t="s">
        <v>24</v>
      </c>
      <c r="E24" s="3" t="s">
        <v>31</v>
      </c>
      <c r="F24" s="3" t="s">
        <v>53</v>
      </c>
      <c r="G24" s="3" t="s">
        <v>58</v>
      </c>
      <c r="H24" s="3" t="s">
        <v>64</v>
      </c>
      <c r="I24" s="4">
        <v>1000</v>
      </c>
      <c r="J24" s="4"/>
    </row>
    <row r="25" spans="1:10">
      <c r="A25" s="3"/>
      <c r="B25" s="3" t="s">
        <v>10</v>
      </c>
      <c r="C25" s="12">
        <v>41613</v>
      </c>
      <c r="D25" s="13" t="s">
        <v>25</v>
      </c>
      <c r="E25" s="3" t="s">
        <v>35</v>
      </c>
      <c r="F25" s="3" t="s">
        <v>54</v>
      </c>
      <c r="G25" s="3" t="s">
        <v>63</v>
      </c>
      <c r="H25" s="3" t="s">
        <v>64</v>
      </c>
      <c r="I25" s="4">
        <v>3000</v>
      </c>
      <c r="J25" s="4"/>
    </row>
    <row r="26" spans="1:10">
      <c r="A26" s="3"/>
      <c r="B26" s="3" t="s">
        <v>10</v>
      </c>
      <c r="C26" s="12">
        <v>41613</v>
      </c>
      <c r="D26" s="13" t="s">
        <v>26</v>
      </c>
      <c r="E26" s="3" t="s">
        <v>39</v>
      </c>
      <c r="F26" s="3" t="s">
        <v>55</v>
      </c>
      <c r="G26" s="3" t="s">
        <v>60</v>
      </c>
      <c r="H26" s="3" t="s">
        <v>64</v>
      </c>
      <c r="I26" s="4">
        <v>300</v>
      </c>
      <c r="J26" s="4"/>
    </row>
    <row r="27" spans="1:10">
      <c r="A27" s="3"/>
      <c r="B27" s="3" t="s">
        <v>10</v>
      </c>
      <c r="C27" s="12">
        <v>41617</v>
      </c>
      <c r="D27" s="13" t="s">
        <v>27</v>
      </c>
      <c r="E27" s="3" t="s">
        <v>33</v>
      </c>
      <c r="F27" s="3" t="s">
        <v>56</v>
      </c>
      <c r="G27" s="3" t="s">
        <v>58</v>
      </c>
      <c r="H27" s="3" t="s">
        <v>64</v>
      </c>
      <c r="I27" s="4">
        <v>1000</v>
      </c>
      <c r="J27" s="4"/>
    </row>
    <row r="28" spans="1:10" ht="15" thickBot="1">
      <c r="A28" s="3"/>
      <c r="B28" s="3" t="s">
        <v>10</v>
      </c>
      <c r="C28" s="12">
        <v>41626</v>
      </c>
      <c r="D28" s="13" t="s">
        <v>28</v>
      </c>
      <c r="E28" s="3" t="s">
        <v>40</v>
      </c>
      <c r="F28" s="3" t="s">
        <v>57</v>
      </c>
      <c r="G28" s="3" t="s">
        <v>60</v>
      </c>
      <c r="H28" s="3" t="s">
        <v>64</v>
      </c>
      <c r="I28" s="5">
        <v>400</v>
      </c>
      <c r="J28" s="5"/>
    </row>
    <row r="29" spans="1:10" s="7" customFormat="1" ht="16" customHeight="1" thickBot="1">
      <c r="A29" s="1" t="s">
        <v>9</v>
      </c>
      <c r="B29" s="1"/>
      <c r="C29" s="10"/>
      <c r="D29" s="11"/>
      <c r="E29" s="1"/>
      <c r="F29" s="1"/>
      <c r="G29" s="1"/>
      <c r="H29" s="1"/>
      <c r="I29" s="6">
        <f>ROUND(SUM(I2:I28),5)</f>
        <v>23972.240000000002</v>
      </c>
      <c r="J29" s="6">
        <f>ROUND(SUM(J2:J28),5)</f>
        <v>30000</v>
      </c>
    </row>
    <row r="30" spans="1:10" ht="15" thickTop="1"/>
  </sheetData>
  <pageMargins left="0.7" right="0.7" top="0.75" bottom="0.75" header="0.25" footer="0.3"/>
  <pageSetup orientation="portrait"/>
  <headerFooter>
    <oddHeader>&amp;C&amp;"Arial,Bold"&amp;12 The Media Consortium
&amp;"Arial,Bold"&amp;14 TMC Collab Repro Justice Project Detail Report
&amp;"Arial,Bold"&amp;10 January 1, 2013 through January 22, 2014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TMC Repro Justice 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2014-01-22T15:30:17Z</dcterms:created>
  <dcterms:modified xsi:type="dcterms:W3CDTF">2014-02-02T16:39:35Z</dcterms:modified>
</cp:coreProperties>
</file>