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800" windowWidth="21600" windowHeight="130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<sst xmlns="http://schemas.openxmlformats.org/spreadsheetml/2006/main" count="44" uniqueCount="44">
  <si>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Admin/Overhead</t>
  </si>
  <si>
    <t>Total Expenses</t>
  </si>
  <si>
    <t>Game Changer Implementation</t>
  </si>
  <si>
    <t>Current Project Support and Expansion</t>
  </si>
  <si>
    <t>Web site and List Serve</t>
  </si>
  <si>
    <t>Total Current Project Expenses</t>
  </si>
  <si>
    <t>MC Meetings and Member Support</t>
  </si>
  <si>
    <t>Sub-Total Expenses</t>
  </si>
  <si>
    <t>See Line Item 46</t>
  </si>
  <si>
    <t>New Project Funding/Revenue</t>
  </si>
  <si>
    <t>Building the Media Leadering Pipeline-Beta</t>
  </si>
  <si>
    <t>Strategic Collaboration and Innovation Fund</t>
  </si>
  <si>
    <t>Total for New Projects</t>
  </si>
  <si>
    <t>Prepared: September 2008</t>
  </si>
  <si>
    <t>2009 Projected Revenue Sources</t>
  </si>
  <si>
    <t>Open Society Institute</t>
  </si>
  <si>
    <t>Jo List Estate</t>
  </si>
  <si>
    <t>Wallace Global Foundation</t>
  </si>
  <si>
    <t>Surdna Foundation</t>
  </si>
  <si>
    <t>Arca Foundation</t>
  </si>
  <si>
    <t>Overflow from 2008</t>
  </si>
  <si>
    <t>Individuals</t>
  </si>
  <si>
    <t>Membership Dues</t>
  </si>
  <si>
    <t>Total Projected Revenue</t>
  </si>
  <si>
    <t>FIXED EXPENSES</t>
  </si>
  <si>
    <t>Personnel</t>
  </si>
  <si>
    <t>Project Director</t>
  </si>
  <si>
    <t>Senior Program Associate</t>
  </si>
  <si>
    <t>Program Associate</t>
  </si>
  <si>
    <t>Health insurance/other reimbursement</t>
  </si>
  <si>
    <t>Total Personnel</t>
  </si>
  <si>
    <t>Non-personnel admin</t>
  </si>
  <si>
    <t>Office/</t>
  </si>
  <si>
    <t>Telephone</t>
  </si>
  <si>
    <t>Travel and Lodging</t>
  </si>
  <si>
    <t>Legal</t>
  </si>
  <si>
    <t>Total non-personnel admin</t>
  </si>
  <si>
    <t>TOTAL FIXED EXPENSES</t>
  </si>
  <si>
    <t>MediaWires</t>
  </si>
  <si>
    <t>Internship Program</t>
  </si>
  <si>
    <t>Creating Media Darlings</t>
  </si>
  <si>
    <t>Making Media Darlings</t>
  </si>
  <si>
    <t>Projected Expenses For New Media Consortium Projects</t>
  </si>
  <si>
    <t>The Media Consortium 2009 Projected Draf Budget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</si>
</sst>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color indexed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u val="single"/>
      <sz val="10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39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44" fontId="0" fillId="0" borderId="0" xfId="0" applyNumberFormat="1" applyAlignment="1">
      <alignment/>
    </xf>
    <xf numFmtId="0" fontId="4" fillId="0" borderId="0" xfId="0" applyFont="1" applyAlignment="1">
      <alignment/>
    </xf>
    <xf numFmtId="44" fontId="4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39" fontId="2" fillId="0" borderId="0" xfId="0" applyNumberFormat="1" applyFont="1" applyAlignment="1">
      <alignment/>
    </xf>
    <xf numFmtId="0" fontId="0" fillId="2" borderId="0" xfId="0" applyFill="1" applyAlignment="1">
      <alignment/>
    </xf>
    <xf numFmtId="39" fontId="0" fillId="2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39" fontId="0" fillId="0" borderId="0" xfId="0" applyNumberFormat="1" applyAlignment="1">
      <alignment/>
    </xf>
    <xf numFmtId="44" fontId="4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39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44" fontId="1" fillId="0" borderId="0" xfId="17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2</xdr:col>
      <xdr:colOff>19050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42291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workbookViewId="0" topLeftCell="A6">
      <selection activeCell="B14" sqref="B14"/>
    </sheetView>
  </sheetViews>
  <sheetFormatPr defaultColWidth="11.00390625" defaultRowHeight="12.75"/>
  <cols>
    <col min="1" max="1" width="36.00390625" style="0" customWidth="1"/>
    <col min="2" max="2" width="19.25390625" style="0" customWidth="1"/>
    <col min="3" max="3" width="26.75390625" style="0" customWidth="1"/>
  </cols>
  <sheetData>
    <row r="1" spans="1:2" ht="45" customHeight="1">
      <c r="A1" s="25"/>
      <c r="B1" s="25"/>
    </row>
    <row r="2" spans="1:2" ht="40.5" customHeight="1">
      <c r="A2" s="25"/>
      <c r="B2" s="25"/>
    </row>
    <row r="3" spans="1:2" ht="12.75">
      <c r="A3" s="25"/>
      <c r="B3" s="25"/>
    </row>
    <row r="4" spans="1:2" ht="12.75">
      <c r="A4" s="21" t="s">
        <v>43</v>
      </c>
      <c r="B4" s="13"/>
    </row>
    <row r="5" ht="12.75">
      <c r="A5" t="s">
        <v>13</v>
      </c>
    </row>
    <row r="7" ht="12.75">
      <c r="A7" s="1" t="s">
        <v>14</v>
      </c>
    </row>
    <row r="8" spans="1:2" ht="12.75">
      <c r="A8" t="s">
        <v>15</v>
      </c>
      <c r="B8" s="14">
        <v>125000</v>
      </c>
    </row>
    <row r="9" spans="1:2" ht="12.75">
      <c r="A9" t="s">
        <v>16</v>
      </c>
      <c r="B9" s="14">
        <v>56000</v>
      </c>
    </row>
    <row r="10" spans="1:2" ht="12.75">
      <c r="A10" t="s">
        <v>17</v>
      </c>
      <c r="B10" s="14">
        <v>50000</v>
      </c>
    </row>
    <row r="11" spans="1:2" ht="12.75">
      <c r="A11" t="s">
        <v>18</v>
      </c>
      <c r="B11" s="14">
        <v>100000</v>
      </c>
    </row>
    <row r="12" spans="1:2" ht="12.75">
      <c r="A12" t="s">
        <v>19</v>
      </c>
      <c r="B12" s="14">
        <v>50000</v>
      </c>
    </row>
    <row r="13" spans="1:2" ht="12.75">
      <c r="A13" t="s">
        <v>20</v>
      </c>
      <c r="B13" s="14">
        <v>55000</v>
      </c>
    </row>
    <row r="14" spans="1:2" ht="12.75">
      <c r="A14" t="s">
        <v>21</v>
      </c>
      <c r="B14" s="14">
        <v>45000</v>
      </c>
    </row>
    <row r="15" spans="1:2" ht="12.75">
      <c r="A15" t="s">
        <v>22</v>
      </c>
      <c r="B15" s="14">
        <v>25000</v>
      </c>
    </row>
    <row r="16" spans="1:2" ht="12.75">
      <c r="A16" s="5" t="s">
        <v>23</v>
      </c>
      <c r="B16" s="15">
        <f>SUM(B8:B15)</f>
        <v>506000</v>
      </c>
    </row>
    <row r="17" ht="12.75">
      <c r="B17" s="13"/>
    </row>
    <row r="18" spans="1:2" ht="12.75">
      <c r="A18" s="1" t="s">
        <v>9</v>
      </c>
      <c r="B18" s="19" t="s">
        <v>8</v>
      </c>
    </row>
    <row r="19" ht="12.75">
      <c r="B19" s="13"/>
    </row>
    <row r="20" spans="1:2" ht="12.75">
      <c r="A20" s="1" t="s">
        <v>24</v>
      </c>
      <c r="B20" s="16"/>
    </row>
    <row r="21" spans="1:2" ht="12.75">
      <c r="A21" s="8" t="s">
        <v>25</v>
      </c>
      <c r="B21" s="16"/>
    </row>
    <row r="22" spans="1:2" ht="12.75">
      <c r="A22" t="s">
        <v>26</v>
      </c>
      <c r="B22" s="14">
        <v>75000</v>
      </c>
    </row>
    <row r="23" spans="1:2" ht="12.75">
      <c r="A23" t="s">
        <v>27</v>
      </c>
      <c r="B23" s="14">
        <v>52000</v>
      </c>
    </row>
    <row r="24" spans="1:2" ht="12.75">
      <c r="A24" t="s">
        <v>28</v>
      </c>
      <c r="B24" s="14">
        <v>45000</v>
      </c>
    </row>
    <row r="25" spans="1:2" ht="12.75">
      <c r="A25" t="s">
        <v>29</v>
      </c>
      <c r="B25" s="14">
        <v>9000</v>
      </c>
    </row>
    <row r="26" spans="1:2" ht="12.75">
      <c r="A26" s="1" t="s">
        <v>30</v>
      </c>
      <c r="B26" s="17">
        <f>SUM(B22:B25)</f>
        <v>181000</v>
      </c>
    </row>
    <row r="27" ht="12.75">
      <c r="B27" s="13"/>
    </row>
    <row r="28" spans="1:2" ht="12.75">
      <c r="A28" s="8" t="s">
        <v>31</v>
      </c>
      <c r="B28" s="16"/>
    </row>
    <row r="29" spans="1:2" ht="12.75">
      <c r="A29" t="s">
        <v>32</v>
      </c>
      <c r="B29" s="14">
        <v>5000</v>
      </c>
    </row>
    <row r="30" spans="1:2" ht="12.75">
      <c r="A30" t="s">
        <v>33</v>
      </c>
      <c r="B30" s="14">
        <v>4000</v>
      </c>
    </row>
    <row r="31" spans="1:2" ht="12.75">
      <c r="A31" t="s">
        <v>34</v>
      </c>
      <c r="B31" s="14">
        <v>10000</v>
      </c>
    </row>
    <row r="32" spans="1:2" ht="12.75">
      <c r="A32" t="s">
        <v>4</v>
      </c>
      <c r="B32" s="14">
        <v>3540</v>
      </c>
    </row>
    <row r="33" spans="1:2" ht="12.75">
      <c r="A33" t="s">
        <v>35</v>
      </c>
      <c r="B33" s="14">
        <v>10000</v>
      </c>
    </row>
    <row r="34" spans="1:2" ht="12.75">
      <c r="A34" s="1" t="s">
        <v>36</v>
      </c>
      <c r="B34" s="18">
        <v>32540</v>
      </c>
    </row>
    <row r="35" spans="1:2" ht="12.75">
      <c r="A35" s="5" t="s">
        <v>37</v>
      </c>
      <c r="B35" s="15">
        <v>228540</v>
      </c>
    </row>
    <row r="36" ht="12.75">
      <c r="B36" s="13"/>
    </row>
    <row r="37" ht="12.75">
      <c r="B37" s="13"/>
    </row>
    <row r="38" spans="1:2" ht="12.75">
      <c r="A38" s="1" t="s">
        <v>3</v>
      </c>
      <c r="B38" s="13"/>
    </row>
    <row r="39" spans="1:2" ht="12.75">
      <c r="A39" t="s">
        <v>6</v>
      </c>
      <c r="B39" s="16">
        <v>35000</v>
      </c>
    </row>
    <row r="40" spans="1:2" ht="12.75">
      <c r="A40" t="s">
        <v>38</v>
      </c>
      <c r="B40" s="14">
        <v>75000</v>
      </c>
    </row>
    <row r="41" spans="1:2" ht="12.75">
      <c r="A41" t="s">
        <v>2</v>
      </c>
      <c r="B41" s="14">
        <v>140000</v>
      </c>
    </row>
    <row r="42" spans="1:2" ht="12.75">
      <c r="A42" s="1" t="s">
        <v>5</v>
      </c>
      <c r="B42" s="17">
        <f>SUM(B39:B41)</f>
        <v>250000</v>
      </c>
    </row>
    <row r="43" spans="1:2" ht="12.75">
      <c r="A43" s="1"/>
      <c r="B43" s="17"/>
    </row>
    <row r="44" spans="1:2" ht="12.75">
      <c r="A44" s="1" t="s">
        <v>7</v>
      </c>
      <c r="B44" s="17">
        <f>SUM(B35+B42)</f>
        <v>478540</v>
      </c>
    </row>
    <row r="45" spans="1:2" ht="12.75">
      <c r="A45" t="s">
        <v>0</v>
      </c>
      <c r="B45" s="4">
        <f>0.05*B44</f>
        <v>23927</v>
      </c>
    </row>
    <row r="46" spans="1:2" ht="12.75">
      <c r="A46" s="5" t="s">
        <v>1</v>
      </c>
      <c r="B46" s="6">
        <f>SUM(B44+B45)</f>
        <v>502467</v>
      </c>
    </row>
    <row r="47" spans="1:3" ht="12.75">
      <c r="A47" s="10"/>
      <c r="B47" s="11"/>
      <c r="C47" s="10"/>
    </row>
    <row r="48" spans="1:4" ht="22.5" customHeight="1">
      <c r="A48" s="23" t="s">
        <v>42</v>
      </c>
      <c r="B48" s="24"/>
      <c r="C48" s="24"/>
      <c r="D48" s="12"/>
    </row>
    <row r="49" spans="1:2" ht="30.75" customHeight="1">
      <c r="A49" t="s">
        <v>10</v>
      </c>
      <c r="B49" s="2">
        <v>344000</v>
      </c>
    </row>
    <row r="50" spans="1:2" ht="12.75">
      <c r="A50" s="7" t="s">
        <v>39</v>
      </c>
      <c r="B50" s="9">
        <v>24000</v>
      </c>
    </row>
    <row r="51" spans="1:2" ht="12.75">
      <c r="A51" s="7" t="s">
        <v>40</v>
      </c>
      <c r="B51" s="9">
        <v>200000</v>
      </c>
    </row>
    <row r="52" spans="1:2" ht="12.75">
      <c r="A52" s="7" t="s">
        <v>41</v>
      </c>
      <c r="B52" s="9">
        <v>120000</v>
      </c>
    </row>
    <row r="53" spans="1:2" ht="27" customHeight="1">
      <c r="A53" t="s">
        <v>11</v>
      </c>
      <c r="B53" s="2">
        <v>300000</v>
      </c>
    </row>
    <row r="55" spans="1:2" ht="12.75">
      <c r="A55" s="20" t="s">
        <v>12</v>
      </c>
      <c r="B55" s="22">
        <f>SUM(B49+B53)</f>
        <v>644000</v>
      </c>
    </row>
    <row r="56" ht="12.75">
      <c r="B56" s="2"/>
    </row>
    <row r="57" ht="12.75">
      <c r="C57" s="2"/>
    </row>
    <row r="58" spans="1:2" ht="12.75">
      <c r="A58" s="1"/>
      <c r="B58" s="3"/>
    </row>
    <row r="59" spans="1:2" ht="12.75">
      <c r="A59" s="1"/>
      <c r="B59" s="3"/>
    </row>
    <row r="60" ht="12.75">
      <c r="B60" s="4"/>
    </row>
    <row r="61" ht="12.75">
      <c r="B61" s="4"/>
    </row>
    <row r="62" spans="1:2" ht="12.75">
      <c r="A62" s="5"/>
      <c r="B62" s="6"/>
    </row>
  </sheetData>
  <mergeCells count="2">
    <mergeCell ref="A48:C48"/>
    <mergeCell ref="A1:B3"/>
  </mergeCells>
  <printOptions/>
  <pageMargins left="0.75" right="0.75" top="1" bottom="1" header="0.5" footer="0.5"/>
  <pageSetup orientation="portrait" paperSize="9" scale="5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Media Consortium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Van Slyke</dc:creator>
  <cp:keywords/>
  <dc:description/>
  <cp:lastModifiedBy>Tracy Van Slyke</cp:lastModifiedBy>
  <dcterms:created xsi:type="dcterms:W3CDTF">2008-09-25T13:43:58Z</dcterms:created>
  <cp:category/>
  <cp:version/>
  <cp:contentType/>
  <cp:contentStatus/>
</cp:coreProperties>
</file>