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240" yWindow="120" windowWidth="16520" windowHeight="1628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J14" i="1"/>
  <c r="J16" i="1"/>
</calcChain>
</file>

<file path=xl/sharedStrings.xml><?xml version="1.0" encoding="utf-8"?>
<sst xmlns="http://schemas.openxmlformats.org/spreadsheetml/2006/main" count="10" uniqueCount="10">
  <si>
    <t>Appendix A to First Amendment - Amended Research Agreement Budget</t>
  </si>
  <si>
    <t>Due from Company when Services have been provided in full</t>
  </si>
  <si>
    <t>Funding on hand as of January 1, 2015</t>
  </si>
  <si>
    <t xml:space="preserve">Media Collaborations Coordinator (Jo Ellen Kaiser) </t>
  </si>
  <si>
    <t>Contract labor</t>
  </si>
  <si>
    <t>Funding to be regranted to Media Consortium member organizations to sponsor coverage</t>
  </si>
  <si>
    <t>Travel, subsistence, and lodging</t>
  </si>
  <si>
    <t>Contingency</t>
  </si>
  <si>
    <t>Total expenses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</si>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</sst>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/>
  </sheetViews>
  <sheetFormatPr baseColWidth="10" defaultColWidth="8.83203125" defaultRowHeight="14" x14ac:dyDescent="0"/>
  <cols>
    <col min="10" max="10" width="11.5" bestFit="1" customWidth="1"/>
  </cols>
  <sheetData>
    <row r="1" spans="1:10">
      <c r="A1" s="2" t="s">
        <v>0</v>
      </c>
    </row>
    <row r="4" spans="1:10">
      <c r="A4" t="s">
        <v>2</v>
      </c>
      <c r="J4" s="1">
        <v>55240</v>
      </c>
    </row>
    <row r="5" spans="1:10">
      <c r="A5" t="s">
        <v>1</v>
      </c>
      <c r="J5" s="1">
        <v>8600</v>
      </c>
    </row>
    <row r="6" spans="1:10">
      <c r="J6" s="1"/>
    </row>
    <row r="7" spans="1:10">
      <c r="A7" t="s">
        <v>9</v>
      </c>
      <c r="J7" s="1">
        <f>J4+J5</f>
        <v>63840</v>
      </c>
    </row>
    <row r="8" spans="1:10">
      <c r="J8" s="1"/>
    </row>
    <row r="9" spans="1:10">
      <c r="J9" s="1"/>
    </row>
    <row r="10" spans="1:10">
      <c r="A10" t="s">
        <v>3</v>
      </c>
      <c r="J10" s="1">
        <v>25000</v>
      </c>
    </row>
    <row r="11" spans="1:10">
      <c r="A11" t="s">
        <v>4</v>
      </c>
      <c r="J11" s="1">
        <v>11500</v>
      </c>
    </row>
    <row r="12" spans="1:10">
      <c r="A12" t="s">
        <v>5</v>
      </c>
      <c r="J12" s="1">
        <v>17760</v>
      </c>
    </row>
    <row r="13" spans="1:10">
      <c r="A13" t="s">
        <v>6</v>
      </c>
      <c r="J13" s="1">
        <v>1500</v>
      </c>
    </row>
    <row r="14" spans="1:10">
      <c r="A14" t="s">
        <v>7</v>
      </c>
      <c r="J14" s="1">
        <f>J7-SUM(J10:J13)</f>
        <v>8080</v>
      </c>
    </row>
    <row r="15" spans="1:10">
      <c r="J15" s="1"/>
    </row>
    <row r="16" spans="1:10">
      <c r="A16" t="s">
        <v>8</v>
      </c>
      <c r="J16" s="1">
        <f>SUM(J10:J14)</f>
        <v>63840</v>
      </c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Schwartz</dc:creator>
  <cp:lastModifiedBy>Jo Ellen Green Kaiser</cp:lastModifiedBy>
  <dcterms:created xsi:type="dcterms:W3CDTF">2015-03-26T01:13:33Z</dcterms:created>
  <dcterms:modified xsi:type="dcterms:W3CDTF">2015-03-26T17:50:52Z</dcterms:modified>
</cp:coreProperties>
</file>